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daghim2\Desktop\"/>
    </mc:Choice>
  </mc:AlternateContent>
  <bookViews>
    <workbookView xWindow="0" yWindow="0" windowWidth="21600" windowHeight="9630"/>
  </bookViews>
  <sheets>
    <sheet name="خدمات و ارزش نسبی و قیمتها 140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U177" i="1" s="1"/>
  <c r="H178" i="1"/>
  <c r="H179" i="1"/>
  <c r="H180" i="1"/>
  <c r="H181" i="1"/>
  <c r="U181" i="1" s="1"/>
  <c r="H182" i="1"/>
  <c r="H183" i="1"/>
  <c r="H184" i="1"/>
  <c r="H185" i="1"/>
  <c r="U185" i="1" s="1"/>
  <c r="H186" i="1"/>
  <c r="H187" i="1"/>
  <c r="H188" i="1"/>
  <c r="H189" i="1"/>
  <c r="U189" i="1" s="1"/>
  <c r="H190" i="1"/>
  <c r="H191" i="1"/>
  <c r="H192" i="1"/>
  <c r="H193" i="1"/>
  <c r="U193" i="1" s="1"/>
  <c r="H194" i="1"/>
  <c r="H195" i="1"/>
  <c r="H196" i="1"/>
  <c r="H197" i="1"/>
  <c r="U197" i="1" s="1"/>
  <c r="H198" i="1"/>
  <c r="H199" i="1"/>
  <c r="H200" i="1"/>
  <c r="H201" i="1"/>
  <c r="U201" i="1" s="1"/>
  <c r="H202" i="1"/>
  <c r="H203" i="1"/>
  <c r="H204" i="1"/>
  <c r="H205" i="1"/>
  <c r="U205" i="1" s="1"/>
  <c r="H206" i="1"/>
  <c r="H207" i="1"/>
  <c r="H208" i="1"/>
  <c r="H209" i="1"/>
  <c r="U209" i="1" s="1"/>
  <c r="H210" i="1"/>
  <c r="H211" i="1"/>
  <c r="H212" i="1"/>
  <c r="Q212" i="1" s="1"/>
  <c r="H213" i="1"/>
  <c r="U213" i="1" s="1"/>
  <c r="H214" i="1"/>
  <c r="H215" i="1"/>
  <c r="H216" i="1"/>
  <c r="H217" i="1"/>
  <c r="U217" i="1" s="1"/>
  <c r="H218" i="1"/>
  <c r="H219" i="1"/>
  <c r="H220" i="1"/>
  <c r="H221" i="1"/>
  <c r="U221" i="1" s="1"/>
  <c r="H222" i="1"/>
  <c r="Q222" i="1" s="1"/>
  <c r="H223" i="1"/>
  <c r="H224" i="1"/>
  <c r="H225" i="1"/>
  <c r="U225" i="1" s="1"/>
  <c r="H226" i="1"/>
  <c r="Q226" i="1" s="1"/>
  <c r="H227" i="1"/>
  <c r="H228" i="1"/>
  <c r="H229" i="1"/>
  <c r="U229" i="1" s="1"/>
  <c r="H230" i="1"/>
  <c r="Q230" i="1" s="1"/>
  <c r="H231" i="1"/>
  <c r="H232" i="1"/>
  <c r="H233" i="1"/>
  <c r="U233" i="1" s="1"/>
  <c r="H234" i="1"/>
  <c r="Q234" i="1" s="1"/>
  <c r="H235" i="1"/>
  <c r="H236" i="1"/>
  <c r="H237" i="1"/>
  <c r="U237" i="1" s="1"/>
  <c r="H238" i="1"/>
  <c r="Q238" i="1" s="1"/>
  <c r="H239" i="1"/>
  <c r="H240" i="1"/>
  <c r="H241" i="1"/>
  <c r="U241" i="1" s="1"/>
  <c r="H242" i="1"/>
  <c r="Q242" i="1" s="1"/>
  <c r="H243" i="1"/>
  <c r="H244" i="1"/>
  <c r="H245" i="1"/>
  <c r="U245" i="1" s="1"/>
  <c r="H246" i="1"/>
  <c r="Q246" i="1" s="1"/>
  <c r="H247" i="1"/>
  <c r="H248" i="1"/>
  <c r="Q248" i="1" s="1"/>
  <c r="H249" i="1"/>
  <c r="U249" i="1" s="1"/>
  <c r="H250" i="1"/>
  <c r="H251" i="1"/>
  <c r="H252" i="1"/>
  <c r="Q252" i="1" s="1"/>
  <c r="H253" i="1"/>
  <c r="U253" i="1" s="1"/>
  <c r="H254" i="1"/>
  <c r="H255" i="1"/>
  <c r="H256" i="1"/>
  <c r="Q256" i="1" s="1"/>
  <c r="H257" i="1"/>
  <c r="U257" i="1" s="1"/>
  <c r="H258" i="1"/>
  <c r="Q258" i="1" s="1"/>
  <c r="H259" i="1"/>
  <c r="H260" i="1"/>
  <c r="H261" i="1"/>
  <c r="U261" i="1" s="1"/>
  <c r="H262" i="1"/>
  <c r="Q262" i="1" s="1"/>
  <c r="H263" i="1"/>
  <c r="U263" i="1" s="1"/>
  <c r="H264" i="1"/>
  <c r="Q264" i="1" s="1"/>
  <c r="H265" i="1"/>
  <c r="U265" i="1" s="1"/>
  <c r="H266" i="1"/>
  <c r="H267" i="1"/>
  <c r="U267" i="1" s="1"/>
  <c r="H268" i="1"/>
  <c r="Q268" i="1" s="1"/>
  <c r="H269" i="1"/>
  <c r="U269" i="1" s="1"/>
  <c r="H270" i="1"/>
  <c r="Q270" i="1" s="1"/>
  <c r="H271" i="1"/>
  <c r="U271" i="1" s="1"/>
  <c r="H272" i="1"/>
  <c r="H273" i="1"/>
  <c r="U273" i="1" s="1"/>
  <c r="H274" i="1"/>
  <c r="Q274" i="1" s="1"/>
  <c r="P24" i="1"/>
  <c r="P96" i="1"/>
  <c r="P168" i="1"/>
  <c r="P240" i="1"/>
  <c r="M8" i="1"/>
  <c r="L8" i="1"/>
  <c r="I8" i="1"/>
  <c r="H8" i="1"/>
  <c r="V8" i="1" s="1"/>
  <c r="V272" i="1" l="1"/>
  <c r="S272" i="1"/>
  <c r="T272" i="1"/>
  <c r="V266" i="1"/>
  <c r="S266" i="1"/>
  <c r="T266" i="1"/>
  <c r="V260" i="1"/>
  <c r="S260" i="1"/>
  <c r="T260" i="1"/>
  <c r="U260" i="1"/>
  <c r="V254" i="1"/>
  <c r="S254" i="1"/>
  <c r="T254" i="1"/>
  <c r="U254" i="1"/>
  <c r="V250" i="1"/>
  <c r="S250" i="1"/>
  <c r="T250" i="1"/>
  <c r="U250" i="1"/>
  <c r="V244" i="1"/>
  <c r="S244" i="1"/>
  <c r="T244" i="1"/>
  <c r="U244" i="1"/>
  <c r="V240" i="1"/>
  <c r="S240" i="1"/>
  <c r="T240" i="1"/>
  <c r="U240" i="1"/>
  <c r="V236" i="1"/>
  <c r="S236" i="1"/>
  <c r="T236" i="1"/>
  <c r="U236" i="1"/>
  <c r="V232" i="1"/>
  <c r="S232" i="1"/>
  <c r="T232" i="1"/>
  <c r="U232" i="1"/>
  <c r="V228" i="1"/>
  <c r="S228" i="1"/>
  <c r="T228" i="1"/>
  <c r="U228" i="1"/>
  <c r="V224" i="1"/>
  <c r="S224" i="1"/>
  <c r="T224" i="1"/>
  <c r="U224" i="1"/>
  <c r="V220" i="1"/>
  <c r="S220" i="1"/>
  <c r="T220" i="1"/>
  <c r="U220" i="1"/>
  <c r="V218" i="1"/>
  <c r="S218" i="1"/>
  <c r="T218" i="1"/>
  <c r="U218" i="1"/>
  <c r="V216" i="1"/>
  <c r="S216" i="1"/>
  <c r="T216" i="1"/>
  <c r="U216" i="1"/>
  <c r="V214" i="1"/>
  <c r="S214" i="1"/>
  <c r="T214" i="1"/>
  <c r="U214" i="1"/>
  <c r="V210" i="1"/>
  <c r="S210" i="1"/>
  <c r="T210" i="1"/>
  <c r="U210" i="1"/>
  <c r="V208" i="1"/>
  <c r="S208" i="1"/>
  <c r="T208" i="1"/>
  <c r="U208" i="1"/>
  <c r="V206" i="1"/>
  <c r="S206" i="1"/>
  <c r="T206" i="1"/>
  <c r="U206" i="1"/>
  <c r="V204" i="1"/>
  <c r="S204" i="1"/>
  <c r="T204" i="1"/>
  <c r="U204" i="1"/>
  <c r="V202" i="1"/>
  <c r="S202" i="1"/>
  <c r="T202" i="1"/>
  <c r="U202" i="1"/>
  <c r="V200" i="1"/>
  <c r="S200" i="1"/>
  <c r="T200" i="1"/>
  <c r="U200" i="1"/>
  <c r="V198" i="1"/>
  <c r="S198" i="1"/>
  <c r="T198" i="1"/>
  <c r="U198" i="1"/>
  <c r="V196" i="1"/>
  <c r="S196" i="1"/>
  <c r="T196" i="1"/>
  <c r="U196" i="1"/>
  <c r="V194" i="1"/>
  <c r="S194" i="1"/>
  <c r="T194" i="1"/>
  <c r="U194" i="1"/>
  <c r="V192" i="1"/>
  <c r="S192" i="1"/>
  <c r="T192" i="1"/>
  <c r="U192" i="1"/>
  <c r="V190" i="1"/>
  <c r="S190" i="1"/>
  <c r="T190" i="1"/>
  <c r="U190" i="1"/>
  <c r="V188" i="1"/>
  <c r="S188" i="1"/>
  <c r="T188" i="1"/>
  <c r="U188" i="1"/>
  <c r="V186" i="1"/>
  <c r="S186" i="1"/>
  <c r="T186" i="1"/>
  <c r="U186" i="1"/>
  <c r="V184" i="1"/>
  <c r="S184" i="1"/>
  <c r="T184" i="1"/>
  <c r="U184" i="1"/>
  <c r="V182" i="1"/>
  <c r="S182" i="1"/>
  <c r="T182" i="1"/>
  <c r="U182" i="1"/>
  <c r="V180" i="1"/>
  <c r="S180" i="1"/>
  <c r="T180" i="1"/>
  <c r="U180" i="1"/>
  <c r="V178" i="1"/>
  <c r="S178" i="1"/>
  <c r="T178" i="1"/>
  <c r="U178" i="1"/>
  <c r="V176" i="1"/>
  <c r="S176" i="1"/>
  <c r="T176" i="1"/>
  <c r="U176" i="1"/>
  <c r="V174" i="1"/>
  <c r="S174" i="1"/>
  <c r="T174" i="1"/>
  <c r="U174" i="1"/>
  <c r="V172" i="1"/>
  <c r="S172" i="1"/>
  <c r="T172" i="1"/>
  <c r="U172" i="1"/>
  <c r="V170" i="1"/>
  <c r="S170" i="1"/>
  <c r="T170" i="1"/>
  <c r="U170" i="1"/>
  <c r="V168" i="1"/>
  <c r="S168" i="1"/>
  <c r="T168" i="1"/>
  <c r="U168" i="1"/>
  <c r="V166" i="1"/>
  <c r="S166" i="1"/>
  <c r="T166" i="1"/>
  <c r="U166" i="1"/>
  <c r="V164" i="1"/>
  <c r="S164" i="1"/>
  <c r="T164" i="1"/>
  <c r="U164" i="1"/>
  <c r="V162" i="1"/>
  <c r="S162" i="1"/>
  <c r="T162" i="1"/>
  <c r="U162" i="1"/>
  <c r="V160" i="1"/>
  <c r="S160" i="1"/>
  <c r="T160" i="1"/>
  <c r="U160" i="1"/>
  <c r="V158" i="1"/>
  <c r="S158" i="1"/>
  <c r="T158" i="1"/>
  <c r="U158" i="1"/>
  <c r="V156" i="1"/>
  <c r="S156" i="1"/>
  <c r="T156" i="1"/>
  <c r="U156" i="1"/>
  <c r="V154" i="1"/>
  <c r="S154" i="1"/>
  <c r="T154" i="1"/>
  <c r="U154" i="1"/>
  <c r="V152" i="1"/>
  <c r="S152" i="1"/>
  <c r="T152" i="1"/>
  <c r="U152" i="1"/>
  <c r="V150" i="1"/>
  <c r="S150" i="1"/>
  <c r="T150" i="1"/>
  <c r="U150" i="1"/>
  <c r="V148" i="1"/>
  <c r="S148" i="1"/>
  <c r="T148" i="1"/>
  <c r="U148" i="1"/>
  <c r="V146" i="1"/>
  <c r="S146" i="1"/>
  <c r="T146" i="1"/>
  <c r="U146" i="1"/>
  <c r="V144" i="1"/>
  <c r="S144" i="1"/>
  <c r="T144" i="1"/>
  <c r="U144" i="1"/>
  <c r="V142" i="1"/>
  <c r="S142" i="1"/>
  <c r="T142" i="1"/>
  <c r="U142" i="1"/>
  <c r="V140" i="1"/>
  <c r="S140" i="1"/>
  <c r="T140" i="1"/>
  <c r="U140" i="1"/>
  <c r="V138" i="1"/>
  <c r="S138" i="1"/>
  <c r="T138" i="1"/>
  <c r="U138" i="1"/>
  <c r="V136" i="1"/>
  <c r="S136" i="1"/>
  <c r="T136" i="1"/>
  <c r="U136" i="1"/>
  <c r="V134" i="1"/>
  <c r="S134" i="1"/>
  <c r="T134" i="1"/>
  <c r="U134" i="1"/>
  <c r="V132" i="1"/>
  <c r="S132" i="1"/>
  <c r="T132" i="1"/>
  <c r="U132" i="1"/>
  <c r="V130" i="1"/>
  <c r="S130" i="1"/>
  <c r="T130" i="1"/>
  <c r="U130" i="1"/>
  <c r="V128" i="1"/>
  <c r="S128" i="1"/>
  <c r="T128" i="1"/>
  <c r="U128" i="1"/>
  <c r="V126" i="1"/>
  <c r="S126" i="1"/>
  <c r="T126" i="1"/>
  <c r="U126" i="1"/>
  <c r="V124" i="1"/>
  <c r="S124" i="1"/>
  <c r="T124" i="1"/>
  <c r="U124" i="1"/>
  <c r="V122" i="1"/>
  <c r="S122" i="1"/>
  <c r="T122" i="1"/>
  <c r="U122" i="1"/>
  <c r="V120" i="1"/>
  <c r="S120" i="1"/>
  <c r="T120" i="1"/>
  <c r="U120" i="1"/>
  <c r="V118" i="1"/>
  <c r="S118" i="1"/>
  <c r="T118" i="1"/>
  <c r="U118" i="1"/>
  <c r="V116" i="1"/>
  <c r="S116" i="1"/>
  <c r="T116" i="1"/>
  <c r="U116" i="1"/>
  <c r="V114" i="1"/>
  <c r="S114" i="1"/>
  <c r="T114" i="1"/>
  <c r="U114" i="1"/>
  <c r="V112" i="1"/>
  <c r="S112" i="1"/>
  <c r="T112" i="1"/>
  <c r="U112" i="1"/>
  <c r="V110" i="1"/>
  <c r="S110" i="1"/>
  <c r="T110" i="1"/>
  <c r="U110" i="1"/>
  <c r="V108" i="1"/>
  <c r="S108" i="1"/>
  <c r="T108" i="1"/>
  <c r="U108" i="1"/>
  <c r="V106" i="1"/>
  <c r="S106" i="1"/>
  <c r="T106" i="1"/>
  <c r="U106" i="1"/>
  <c r="V104" i="1"/>
  <c r="S104" i="1"/>
  <c r="T104" i="1"/>
  <c r="U104" i="1"/>
  <c r="V102" i="1"/>
  <c r="S102" i="1"/>
  <c r="T102" i="1"/>
  <c r="U102" i="1"/>
  <c r="V100" i="1"/>
  <c r="S100" i="1"/>
  <c r="T100" i="1"/>
  <c r="U100" i="1"/>
  <c r="V98" i="1"/>
  <c r="S98" i="1"/>
  <c r="T98" i="1"/>
  <c r="U98" i="1"/>
  <c r="V96" i="1"/>
  <c r="S96" i="1"/>
  <c r="T96" i="1"/>
  <c r="U96" i="1"/>
  <c r="V94" i="1"/>
  <c r="S94" i="1"/>
  <c r="T94" i="1"/>
  <c r="U94" i="1"/>
  <c r="V92" i="1"/>
  <c r="S92" i="1"/>
  <c r="T92" i="1"/>
  <c r="U92" i="1"/>
  <c r="V90" i="1"/>
  <c r="S90" i="1"/>
  <c r="T90" i="1"/>
  <c r="U90" i="1"/>
  <c r="V88" i="1"/>
  <c r="S88" i="1"/>
  <c r="T88" i="1"/>
  <c r="U88" i="1"/>
  <c r="V86" i="1"/>
  <c r="S86" i="1"/>
  <c r="T86" i="1"/>
  <c r="U86" i="1"/>
  <c r="V84" i="1"/>
  <c r="S84" i="1"/>
  <c r="T84" i="1"/>
  <c r="U84" i="1"/>
  <c r="V82" i="1"/>
  <c r="S82" i="1"/>
  <c r="T82" i="1"/>
  <c r="U82" i="1"/>
  <c r="V80" i="1"/>
  <c r="S80" i="1"/>
  <c r="T80" i="1"/>
  <c r="U80" i="1"/>
  <c r="V78" i="1"/>
  <c r="S78" i="1"/>
  <c r="T78" i="1"/>
  <c r="U78" i="1"/>
  <c r="V76" i="1"/>
  <c r="S76" i="1"/>
  <c r="T76" i="1"/>
  <c r="U76" i="1"/>
  <c r="V74" i="1"/>
  <c r="S74" i="1"/>
  <c r="T74" i="1"/>
  <c r="U74" i="1"/>
  <c r="V72" i="1"/>
  <c r="S72" i="1"/>
  <c r="T72" i="1"/>
  <c r="U72" i="1"/>
  <c r="V70" i="1"/>
  <c r="S70" i="1"/>
  <c r="T70" i="1"/>
  <c r="U70" i="1"/>
  <c r="V68" i="1"/>
  <c r="S68" i="1"/>
  <c r="T68" i="1"/>
  <c r="U68" i="1"/>
  <c r="V66" i="1"/>
  <c r="S66" i="1"/>
  <c r="T66" i="1"/>
  <c r="U66" i="1"/>
  <c r="V64" i="1"/>
  <c r="S64" i="1"/>
  <c r="T64" i="1"/>
  <c r="U64" i="1"/>
  <c r="V62" i="1"/>
  <c r="S62" i="1"/>
  <c r="T62" i="1"/>
  <c r="U62" i="1"/>
  <c r="V60" i="1"/>
  <c r="S60" i="1"/>
  <c r="T60" i="1"/>
  <c r="U60" i="1"/>
  <c r="V58" i="1"/>
  <c r="S58" i="1"/>
  <c r="T58" i="1"/>
  <c r="U58" i="1"/>
  <c r="V56" i="1"/>
  <c r="S56" i="1"/>
  <c r="T56" i="1"/>
  <c r="U56" i="1"/>
  <c r="V54" i="1"/>
  <c r="S54" i="1"/>
  <c r="T54" i="1"/>
  <c r="U54" i="1"/>
  <c r="V52" i="1"/>
  <c r="S52" i="1"/>
  <c r="T52" i="1"/>
  <c r="U52" i="1"/>
  <c r="V50" i="1"/>
  <c r="S50" i="1"/>
  <c r="T50" i="1"/>
  <c r="U50" i="1"/>
  <c r="V48" i="1"/>
  <c r="S48" i="1"/>
  <c r="T48" i="1"/>
  <c r="U48" i="1"/>
  <c r="V46" i="1"/>
  <c r="S46" i="1"/>
  <c r="T46" i="1"/>
  <c r="U46" i="1"/>
  <c r="V44" i="1"/>
  <c r="S44" i="1"/>
  <c r="T44" i="1"/>
  <c r="U44" i="1"/>
  <c r="V42" i="1"/>
  <c r="S42" i="1"/>
  <c r="T42" i="1"/>
  <c r="U42" i="1"/>
  <c r="V40" i="1"/>
  <c r="S40" i="1"/>
  <c r="T40" i="1"/>
  <c r="U40" i="1"/>
  <c r="V38" i="1"/>
  <c r="S38" i="1"/>
  <c r="T38" i="1"/>
  <c r="U38" i="1"/>
  <c r="V36" i="1"/>
  <c r="S36" i="1"/>
  <c r="T36" i="1"/>
  <c r="U36" i="1"/>
  <c r="V34" i="1"/>
  <c r="S34" i="1"/>
  <c r="T34" i="1"/>
  <c r="U34" i="1"/>
  <c r="V32" i="1"/>
  <c r="S32" i="1"/>
  <c r="T32" i="1"/>
  <c r="U32" i="1"/>
  <c r="V30" i="1"/>
  <c r="S30" i="1"/>
  <c r="T30" i="1"/>
  <c r="U30" i="1"/>
  <c r="V28" i="1"/>
  <c r="S28" i="1"/>
  <c r="T28" i="1"/>
  <c r="U28" i="1"/>
  <c r="V26" i="1"/>
  <c r="S26" i="1"/>
  <c r="T26" i="1"/>
  <c r="U26" i="1"/>
  <c r="V24" i="1"/>
  <c r="S24" i="1"/>
  <c r="T24" i="1"/>
  <c r="U24" i="1"/>
  <c r="V22" i="1"/>
  <c r="S22" i="1"/>
  <c r="T22" i="1"/>
  <c r="U22" i="1"/>
  <c r="V20" i="1"/>
  <c r="S20" i="1"/>
  <c r="T20" i="1"/>
  <c r="U20" i="1"/>
  <c r="V18" i="1"/>
  <c r="S18" i="1"/>
  <c r="T18" i="1"/>
  <c r="U18" i="1"/>
  <c r="V16" i="1"/>
  <c r="S16" i="1"/>
  <c r="T16" i="1"/>
  <c r="U16" i="1"/>
  <c r="V14" i="1"/>
  <c r="S14" i="1"/>
  <c r="T14" i="1"/>
  <c r="U14" i="1"/>
  <c r="V12" i="1"/>
  <c r="S12" i="1"/>
  <c r="T12" i="1"/>
  <c r="U12" i="1"/>
  <c r="V10" i="1"/>
  <c r="S10" i="1"/>
  <c r="T10" i="1"/>
  <c r="U10" i="1"/>
  <c r="N198" i="1"/>
  <c r="P272" i="1"/>
  <c r="P256" i="1"/>
  <c r="P248" i="1"/>
  <c r="P232" i="1"/>
  <c r="P224" i="1"/>
  <c r="P216" i="1"/>
  <c r="P208" i="1"/>
  <c r="P192" i="1"/>
  <c r="P184" i="1"/>
  <c r="P176" i="1"/>
  <c r="P160" i="1"/>
  <c r="P152" i="1"/>
  <c r="P144" i="1"/>
  <c r="P128" i="1"/>
  <c r="P120" i="1"/>
  <c r="P112" i="1"/>
  <c r="P104" i="1"/>
  <c r="P88" i="1"/>
  <c r="P80" i="1"/>
  <c r="P64" i="1"/>
  <c r="P56" i="1"/>
  <c r="P48" i="1"/>
  <c r="P40" i="1"/>
  <c r="P32" i="1"/>
  <c r="P16" i="1"/>
  <c r="Q272" i="1"/>
  <c r="Q266" i="1"/>
  <c r="Q260" i="1"/>
  <c r="Q254" i="1"/>
  <c r="Q250" i="1"/>
  <c r="Q244" i="1"/>
  <c r="Q240" i="1"/>
  <c r="Q236" i="1"/>
  <c r="Q232" i="1"/>
  <c r="Q228" i="1"/>
  <c r="Q224" i="1"/>
  <c r="Q220" i="1"/>
  <c r="Q218" i="1"/>
  <c r="Q216" i="1"/>
  <c r="Q214" i="1"/>
  <c r="Q210" i="1"/>
  <c r="Q208" i="1"/>
  <c r="Q206" i="1"/>
  <c r="Q204" i="1"/>
  <c r="Q202" i="1"/>
  <c r="Q200" i="1"/>
  <c r="Q198" i="1"/>
  <c r="Q196" i="1"/>
  <c r="Q194" i="1"/>
  <c r="Q192" i="1"/>
  <c r="Q190" i="1"/>
  <c r="Q188" i="1"/>
  <c r="Q186" i="1"/>
  <c r="Q184" i="1"/>
  <c r="Q182" i="1"/>
  <c r="Q180" i="1"/>
  <c r="Q178" i="1"/>
  <c r="Q176" i="1"/>
  <c r="Q174" i="1"/>
  <c r="Q172" i="1"/>
  <c r="Q170" i="1"/>
  <c r="Q168" i="1"/>
  <c r="Q166" i="1"/>
  <c r="Q164" i="1"/>
  <c r="Q162" i="1"/>
  <c r="Q160" i="1"/>
  <c r="Q158" i="1"/>
  <c r="Q156" i="1"/>
  <c r="Q154" i="1"/>
  <c r="Q152" i="1"/>
  <c r="Q150" i="1"/>
  <c r="Q148" i="1"/>
  <c r="Q146" i="1"/>
  <c r="Q144" i="1"/>
  <c r="Q142" i="1"/>
  <c r="Q140" i="1"/>
  <c r="Q138" i="1"/>
  <c r="Q136" i="1"/>
  <c r="Q134" i="1"/>
  <c r="Q132" i="1"/>
  <c r="Q130" i="1"/>
  <c r="Q128" i="1"/>
  <c r="Q126" i="1"/>
  <c r="Q124" i="1"/>
  <c r="Q122" i="1"/>
  <c r="Q120" i="1"/>
  <c r="Q118" i="1"/>
  <c r="Q116" i="1"/>
  <c r="Q114" i="1"/>
  <c r="Q112" i="1"/>
  <c r="Q110" i="1"/>
  <c r="Q108" i="1"/>
  <c r="Q106" i="1"/>
  <c r="Q104" i="1"/>
  <c r="Q102" i="1"/>
  <c r="Q100" i="1"/>
  <c r="Q98" i="1"/>
  <c r="Q96" i="1"/>
  <c r="Q94" i="1"/>
  <c r="Q92" i="1"/>
  <c r="Q90" i="1"/>
  <c r="Q88" i="1"/>
  <c r="Q86" i="1"/>
  <c r="Q84" i="1"/>
  <c r="Q82" i="1"/>
  <c r="Q80" i="1"/>
  <c r="Q78" i="1"/>
  <c r="Q76" i="1"/>
  <c r="Q74" i="1"/>
  <c r="Q72" i="1"/>
  <c r="Q70" i="1"/>
  <c r="Q68" i="1"/>
  <c r="Q66" i="1"/>
  <c r="Q64" i="1"/>
  <c r="Q62" i="1"/>
  <c r="Q60" i="1"/>
  <c r="Q58" i="1"/>
  <c r="Q56" i="1"/>
  <c r="Q54" i="1"/>
  <c r="Q52" i="1"/>
  <c r="Q50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  <c r="U8" i="1"/>
  <c r="S8" i="1"/>
  <c r="P8" i="1"/>
  <c r="N8" i="1"/>
  <c r="T8" i="1"/>
  <c r="Q8" i="1"/>
  <c r="O8" i="1"/>
  <c r="V274" i="1"/>
  <c r="S274" i="1"/>
  <c r="T274" i="1"/>
  <c r="V270" i="1"/>
  <c r="S270" i="1"/>
  <c r="T270" i="1"/>
  <c r="V268" i="1"/>
  <c r="S268" i="1"/>
  <c r="T268" i="1"/>
  <c r="V264" i="1"/>
  <c r="S264" i="1"/>
  <c r="T264" i="1"/>
  <c r="V262" i="1"/>
  <c r="S262" i="1"/>
  <c r="T262" i="1"/>
  <c r="V258" i="1"/>
  <c r="S258" i="1"/>
  <c r="T258" i="1"/>
  <c r="U258" i="1"/>
  <c r="V256" i="1"/>
  <c r="S256" i="1"/>
  <c r="T256" i="1"/>
  <c r="U256" i="1"/>
  <c r="V252" i="1"/>
  <c r="S252" i="1"/>
  <c r="T252" i="1"/>
  <c r="U252" i="1"/>
  <c r="V248" i="1"/>
  <c r="S248" i="1"/>
  <c r="T248" i="1"/>
  <c r="U248" i="1"/>
  <c r="V246" i="1"/>
  <c r="S246" i="1"/>
  <c r="T246" i="1"/>
  <c r="U246" i="1"/>
  <c r="V242" i="1"/>
  <c r="S242" i="1"/>
  <c r="T242" i="1"/>
  <c r="U242" i="1"/>
  <c r="V238" i="1"/>
  <c r="S238" i="1"/>
  <c r="T238" i="1"/>
  <c r="U238" i="1"/>
  <c r="V234" i="1"/>
  <c r="S234" i="1"/>
  <c r="T234" i="1"/>
  <c r="U234" i="1"/>
  <c r="V230" i="1"/>
  <c r="S230" i="1"/>
  <c r="T230" i="1"/>
  <c r="U230" i="1"/>
  <c r="V226" i="1"/>
  <c r="S226" i="1"/>
  <c r="T226" i="1"/>
  <c r="U226" i="1"/>
  <c r="V222" i="1"/>
  <c r="S222" i="1"/>
  <c r="T222" i="1"/>
  <c r="U222" i="1"/>
  <c r="V212" i="1"/>
  <c r="S212" i="1"/>
  <c r="T212" i="1"/>
  <c r="U212" i="1"/>
  <c r="V273" i="1"/>
  <c r="T273" i="1"/>
  <c r="S273" i="1"/>
  <c r="V271" i="1"/>
  <c r="S271" i="1"/>
  <c r="T271" i="1"/>
  <c r="V269" i="1"/>
  <c r="T269" i="1"/>
  <c r="S269" i="1"/>
  <c r="V267" i="1"/>
  <c r="S267" i="1"/>
  <c r="T267" i="1"/>
  <c r="V265" i="1"/>
  <c r="T265" i="1"/>
  <c r="S265" i="1"/>
  <c r="V263" i="1"/>
  <c r="S263" i="1"/>
  <c r="T263" i="1"/>
  <c r="V261" i="1"/>
  <c r="T261" i="1"/>
  <c r="S261" i="1"/>
  <c r="V259" i="1"/>
  <c r="S259" i="1"/>
  <c r="T259" i="1"/>
  <c r="V257" i="1"/>
  <c r="T257" i="1"/>
  <c r="S257" i="1"/>
  <c r="V255" i="1"/>
  <c r="S255" i="1"/>
  <c r="T255" i="1"/>
  <c r="V253" i="1"/>
  <c r="T253" i="1"/>
  <c r="S253" i="1"/>
  <c r="V251" i="1"/>
  <c r="S251" i="1"/>
  <c r="T251" i="1"/>
  <c r="V249" i="1"/>
  <c r="T249" i="1"/>
  <c r="S249" i="1"/>
  <c r="V247" i="1"/>
  <c r="S247" i="1"/>
  <c r="T247" i="1"/>
  <c r="V245" i="1"/>
  <c r="S245" i="1"/>
  <c r="T245" i="1"/>
  <c r="S243" i="1"/>
  <c r="V243" i="1"/>
  <c r="T243" i="1"/>
  <c r="V241" i="1"/>
  <c r="S241" i="1"/>
  <c r="T241" i="1"/>
  <c r="S239" i="1"/>
  <c r="V239" i="1"/>
  <c r="T239" i="1"/>
  <c r="V237" i="1"/>
  <c r="S237" i="1"/>
  <c r="T237" i="1"/>
  <c r="S235" i="1"/>
  <c r="V235" i="1"/>
  <c r="T235" i="1"/>
  <c r="V233" i="1"/>
  <c r="S233" i="1"/>
  <c r="T233" i="1"/>
  <c r="S231" i="1"/>
  <c r="V231" i="1"/>
  <c r="T231" i="1"/>
  <c r="V229" i="1"/>
  <c r="S229" i="1"/>
  <c r="T229" i="1"/>
  <c r="S227" i="1"/>
  <c r="V227" i="1"/>
  <c r="T227" i="1"/>
  <c r="V225" i="1"/>
  <c r="S225" i="1"/>
  <c r="T225" i="1"/>
  <c r="S223" i="1"/>
  <c r="V223" i="1"/>
  <c r="T223" i="1"/>
  <c r="V221" i="1"/>
  <c r="S221" i="1"/>
  <c r="T221" i="1"/>
  <c r="S219" i="1"/>
  <c r="V219" i="1"/>
  <c r="T219" i="1"/>
  <c r="V217" i="1"/>
  <c r="S217" i="1"/>
  <c r="T217" i="1"/>
  <c r="S215" i="1"/>
  <c r="V215" i="1"/>
  <c r="T215" i="1"/>
  <c r="V213" i="1"/>
  <c r="S213" i="1"/>
  <c r="T213" i="1"/>
  <c r="S211" i="1"/>
  <c r="V211" i="1"/>
  <c r="T211" i="1"/>
  <c r="V209" i="1"/>
  <c r="S209" i="1"/>
  <c r="T209" i="1"/>
  <c r="S207" i="1"/>
  <c r="V207" i="1"/>
  <c r="T207" i="1"/>
  <c r="V205" i="1"/>
  <c r="S205" i="1"/>
  <c r="T205" i="1"/>
  <c r="S203" i="1"/>
  <c r="V203" i="1"/>
  <c r="T203" i="1"/>
  <c r="V201" i="1"/>
  <c r="S201" i="1"/>
  <c r="T201" i="1"/>
  <c r="S199" i="1"/>
  <c r="V199" i="1"/>
  <c r="T199" i="1"/>
  <c r="V197" i="1"/>
  <c r="S197" i="1"/>
  <c r="T197" i="1"/>
  <c r="S195" i="1"/>
  <c r="V195" i="1"/>
  <c r="T195" i="1"/>
  <c r="V193" i="1"/>
  <c r="S193" i="1"/>
  <c r="T193" i="1"/>
  <c r="S191" i="1"/>
  <c r="V191" i="1"/>
  <c r="T191" i="1"/>
  <c r="V189" i="1"/>
  <c r="S189" i="1"/>
  <c r="T189" i="1"/>
  <c r="S187" i="1"/>
  <c r="V187" i="1"/>
  <c r="T187" i="1"/>
  <c r="V185" i="1"/>
  <c r="S185" i="1"/>
  <c r="T185" i="1"/>
  <c r="S183" i="1"/>
  <c r="V183" i="1"/>
  <c r="T183" i="1"/>
  <c r="V181" i="1"/>
  <c r="S181" i="1"/>
  <c r="T181" i="1"/>
  <c r="S179" i="1"/>
  <c r="V179" i="1"/>
  <c r="T179" i="1"/>
  <c r="V177" i="1"/>
  <c r="S177" i="1"/>
  <c r="T177" i="1"/>
  <c r="S175" i="1"/>
  <c r="V175" i="1"/>
  <c r="T175" i="1"/>
  <c r="V173" i="1"/>
  <c r="S173" i="1"/>
  <c r="T173" i="1"/>
  <c r="U173" i="1"/>
  <c r="V171" i="1"/>
  <c r="S171" i="1"/>
  <c r="U171" i="1"/>
  <c r="T171" i="1"/>
  <c r="V169" i="1"/>
  <c r="S169" i="1"/>
  <c r="T169" i="1"/>
  <c r="U169" i="1"/>
  <c r="V167" i="1"/>
  <c r="S167" i="1"/>
  <c r="U167" i="1"/>
  <c r="T167" i="1"/>
  <c r="V165" i="1"/>
  <c r="S165" i="1"/>
  <c r="T165" i="1"/>
  <c r="U165" i="1"/>
  <c r="V163" i="1"/>
  <c r="S163" i="1"/>
  <c r="U163" i="1"/>
  <c r="T163" i="1"/>
  <c r="V161" i="1"/>
  <c r="S161" i="1"/>
  <c r="T161" i="1"/>
  <c r="U161" i="1"/>
  <c r="V159" i="1"/>
  <c r="S159" i="1"/>
  <c r="U159" i="1"/>
  <c r="T159" i="1"/>
  <c r="V157" i="1"/>
  <c r="S157" i="1"/>
  <c r="T157" i="1"/>
  <c r="U157" i="1"/>
  <c r="V155" i="1"/>
  <c r="S155" i="1"/>
  <c r="U155" i="1"/>
  <c r="T155" i="1"/>
  <c r="V153" i="1"/>
  <c r="S153" i="1"/>
  <c r="T153" i="1"/>
  <c r="U153" i="1"/>
  <c r="V151" i="1"/>
  <c r="S151" i="1"/>
  <c r="U151" i="1"/>
  <c r="T151" i="1"/>
  <c r="V149" i="1"/>
  <c r="S149" i="1"/>
  <c r="T149" i="1"/>
  <c r="U149" i="1"/>
  <c r="V147" i="1"/>
  <c r="S147" i="1"/>
  <c r="U147" i="1"/>
  <c r="T147" i="1"/>
  <c r="V145" i="1"/>
  <c r="S145" i="1"/>
  <c r="T145" i="1"/>
  <c r="U145" i="1"/>
  <c r="V143" i="1"/>
  <c r="S143" i="1"/>
  <c r="U143" i="1"/>
  <c r="T143" i="1"/>
  <c r="V141" i="1"/>
  <c r="S141" i="1"/>
  <c r="T141" i="1"/>
  <c r="U141" i="1"/>
  <c r="V139" i="1"/>
  <c r="S139" i="1"/>
  <c r="U139" i="1"/>
  <c r="T139" i="1"/>
  <c r="V137" i="1"/>
  <c r="S137" i="1"/>
  <c r="T137" i="1"/>
  <c r="U137" i="1"/>
  <c r="V135" i="1"/>
  <c r="S135" i="1"/>
  <c r="U135" i="1"/>
  <c r="T135" i="1"/>
  <c r="V133" i="1"/>
  <c r="S133" i="1"/>
  <c r="T133" i="1"/>
  <c r="U133" i="1"/>
  <c r="V131" i="1"/>
  <c r="S131" i="1"/>
  <c r="U131" i="1"/>
  <c r="T131" i="1"/>
  <c r="V129" i="1"/>
  <c r="S129" i="1"/>
  <c r="T129" i="1"/>
  <c r="U129" i="1"/>
  <c r="V127" i="1"/>
  <c r="S127" i="1"/>
  <c r="U127" i="1"/>
  <c r="T127" i="1"/>
  <c r="V125" i="1"/>
  <c r="S125" i="1"/>
  <c r="T125" i="1"/>
  <c r="U125" i="1"/>
  <c r="V123" i="1"/>
  <c r="S123" i="1"/>
  <c r="U123" i="1"/>
  <c r="T123" i="1"/>
  <c r="V121" i="1"/>
  <c r="S121" i="1"/>
  <c r="T121" i="1"/>
  <c r="U121" i="1"/>
  <c r="V119" i="1"/>
  <c r="S119" i="1"/>
  <c r="U119" i="1"/>
  <c r="T119" i="1"/>
  <c r="V117" i="1"/>
  <c r="S117" i="1"/>
  <c r="T117" i="1"/>
  <c r="U117" i="1"/>
  <c r="V115" i="1"/>
  <c r="S115" i="1"/>
  <c r="U115" i="1"/>
  <c r="T115" i="1"/>
  <c r="V113" i="1"/>
  <c r="S113" i="1"/>
  <c r="T113" i="1"/>
  <c r="U113" i="1"/>
  <c r="V111" i="1"/>
  <c r="S111" i="1"/>
  <c r="U111" i="1"/>
  <c r="T111" i="1"/>
  <c r="V109" i="1"/>
  <c r="S109" i="1"/>
  <c r="T109" i="1"/>
  <c r="U109" i="1"/>
  <c r="V107" i="1"/>
  <c r="S107" i="1"/>
  <c r="U107" i="1"/>
  <c r="T107" i="1"/>
  <c r="V105" i="1"/>
  <c r="S105" i="1"/>
  <c r="T105" i="1"/>
  <c r="U105" i="1"/>
  <c r="V103" i="1"/>
  <c r="S103" i="1"/>
  <c r="U103" i="1"/>
  <c r="T103" i="1"/>
  <c r="V101" i="1"/>
  <c r="S101" i="1"/>
  <c r="T101" i="1"/>
  <c r="U101" i="1"/>
  <c r="V99" i="1"/>
  <c r="S99" i="1"/>
  <c r="U99" i="1"/>
  <c r="T99" i="1"/>
  <c r="V97" i="1"/>
  <c r="S97" i="1"/>
  <c r="T97" i="1"/>
  <c r="U97" i="1"/>
  <c r="V95" i="1"/>
  <c r="S95" i="1"/>
  <c r="U95" i="1"/>
  <c r="T95" i="1"/>
  <c r="V93" i="1"/>
  <c r="S93" i="1"/>
  <c r="T93" i="1"/>
  <c r="U93" i="1"/>
  <c r="V91" i="1"/>
  <c r="S91" i="1"/>
  <c r="U91" i="1"/>
  <c r="T91" i="1"/>
  <c r="V89" i="1"/>
  <c r="S89" i="1"/>
  <c r="T89" i="1"/>
  <c r="U89" i="1"/>
  <c r="V87" i="1"/>
  <c r="S87" i="1"/>
  <c r="U87" i="1"/>
  <c r="T87" i="1"/>
  <c r="V85" i="1"/>
  <c r="S85" i="1"/>
  <c r="T85" i="1"/>
  <c r="U85" i="1"/>
  <c r="V83" i="1"/>
  <c r="S83" i="1"/>
  <c r="U83" i="1"/>
  <c r="T83" i="1"/>
  <c r="V81" i="1"/>
  <c r="S81" i="1"/>
  <c r="T81" i="1"/>
  <c r="U81" i="1"/>
  <c r="V79" i="1"/>
  <c r="S79" i="1"/>
  <c r="U79" i="1"/>
  <c r="T79" i="1"/>
  <c r="V77" i="1"/>
  <c r="S77" i="1"/>
  <c r="T77" i="1"/>
  <c r="U77" i="1"/>
  <c r="V75" i="1"/>
  <c r="S75" i="1"/>
  <c r="U75" i="1"/>
  <c r="T75" i="1"/>
  <c r="V73" i="1"/>
  <c r="S73" i="1"/>
  <c r="T73" i="1"/>
  <c r="U73" i="1"/>
  <c r="V71" i="1"/>
  <c r="S71" i="1"/>
  <c r="U71" i="1"/>
  <c r="T71" i="1"/>
  <c r="V69" i="1"/>
  <c r="S69" i="1"/>
  <c r="T69" i="1"/>
  <c r="U69" i="1"/>
  <c r="V67" i="1"/>
  <c r="S67" i="1"/>
  <c r="U67" i="1"/>
  <c r="T67" i="1"/>
  <c r="V65" i="1"/>
  <c r="S65" i="1"/>
  <c r="T65" i="1"/>
  <c r="U65" i="1"/>
  <c r="V63" i="1"/>
  <c r="S63" i="1"/>
  <c r="U63" i="1"/>
  <c r="T63" i="1"/>
  <c r="V61" i="1"/>
  <c r="S61" i="1"/>
  <c r="T61" i="1"/>
  <c r="U61" i="1"/>
  <c r="V59" i="1"/>
  <c r="S59" i="1"/>
  <c r="U59" i="1"/>
  <c r="T59" i="1"/>
  <c r="V57" i="1"/>
  <c r="S57" i="1"/>
  <c r="T57" i="1"/>
  <c r="U57" i="1"/>
  <c r="V55" i="1"/>
  <c r="S55" i="1"/>
  <c r="U55" i="1"/>
  <c r="T55" i="1"/>
  <c r="V53" i="1"/>
  <c r="S53" i="1"/>
  <c r="T53" i="1"/>
  <c r="U53" i="1"/>
  <c r="V51" i="1"/>
  <c r="S51" i="1"/>
  <c r="U51" i="1"/>
  <c r="T51" i="1"/>
  <c r="V49" i="1"/>
  <c r="S49" i="1"/>
  <c r="T49" i="1"/>
  <c r="U49" i="1"/>
  <c r="V47" i="1"/>
  <c r="S47" i="1"/>
  <c r="U47" i="1"/>
  <c r="T47" i="1"/>
  <c r="V45" i="1"/>
  <c r="S45" i="1"/>
  <c r="T45" i="1"/>
  <c r="U45" i="1"/>
  <c r="V43" i="1"/>
  <c r="S43" i="1"/>
  <c r="U43" i="1"/>
  <c r="T43" i="1"/>
  <c r="V41" i="1"/>
  <c r="S41" i="1"/>
  <c r="T41" i="1"/>
  <c r="U41" i="1"/>
  <c r="V39" i="1"/>
  <c r="S39" i="1"/>
  <c r="U39" i="1"/>
  <c r="T39" i="1"/>
  <c r="V37" i="1"/>
  <c r="S37" i="1"/>
  <c r="T37" i="1"/>
  <c r="U37" i="1"/>
  <c r="V35" i="1"/>
  <c r="S35" i="1"/>
  <c r="U35" i="1"/>
  <c r="T35" i="1"/>
  <c r="V33" i="1"/>
  <c r="S33" i="1"/>
  <c r="T33" i="1"/>
  <c r="U33" i="1"/>
  <c r="V31" i="1"/>
  <c r="S31" i="1"/>
  <c r="U31" i="1"/>
  <c r="T31" i="1"/>
  <c r="V29" i="1"/>
  <c r="S29" i="1"/>
  <c r="T29" i="1"/>
  <c r="U29" i="1"/>
  <c r="V27" i="1"/>
  <c r="S27" i="1"/>
  <c r="U27" i="1"/>
  <c r="T27" i="1"/>
  <c r="V25" i="1"/>
  <c r="S25" i="1"/>
  <c r="T25" i="1"/>
  <c r="U25" i="1"/>
  <c r="V23" i="1"/>
  <c r="S23" i="1"/>
  <c r="U23" i="1"/>
  <c r="T23" i="1"/>
  <c r="V21" i="1"/>
  <c r="S21" i="1"/>
  <c r="T21" i="1"/>
  <c r="U21" i="1"/>
  <c r="V19" i="1"/>
  <c r="S19" i="1"/>
  <c r="U19" i="1"/>
  <c r="T19" i="1"/>
  <c r="V17" i="1"/>
  <c r="S17" i="1"/>
  <c r="T17" i="1"/>
  <c r="U17" i="1"/>
  <c r="V15" i="1"/>
  <c r="S15" i="1"/>
  <c r="U15" i="1"/>
  <c r="T15" i="1"/>
  <c r="V13" i="1"/>
  <c r="S13" i="1"/>
  <c r="T13" i="1"/>
  <c r="U13" i="1"/>
  <c r="V11" i="1"/>
  <c r="S11" i="1"/>
  <c r="U11" i="1"/>
  <c r="T11" i="1"/>
  <c r="V9" i="1"/>
  <c r="S9" i="1"/>
  <c r="T9" i="1"/>
  <c r="U9" i="1"/>
  <c r="Q273" i="1"/>
  <c r="Q271" i="1"/>
  <c r="Q269" i="1"/>
  <c r="Q267" i="1"/>
  <c r="Q265" i="1"/>
  <c r="Q263" i="1"/>
  <c r="Q261" i="1"/>
  <c r="Q259" i="1"/>
  <c r="Q257" i="1"/>
  <c r="Q255" i="1"/>
  <c r="Q253" i="1"/>
  <c r="Q251" i="1"/>
  <c r="Q249" i="1"/>
  <c r="Q247" i="1"/>
  <c r="Q245" i="1"/>
  <c r="Q243" i="1"/>
  <c r="Q241" i="1"/>
  <c r="Q239" i="1"/>
  <c r="Q237" i="1"/>
  <c r="Q235" i="1"/>
  <c r="Q233" i="1"/>
  <c r="Q231" i="1"/>
  <c r="Q229" i="1"/>
  <c r="Q227" i="1"/>
  <c r="Q225" i="1"/>
  <c r="Q223" i="1"/>
  <c r="Q221" i="1"/>
  <c r="Q219" i="1"/>
  <c r="Q217" i="1"/>
  <c r="Q215" i="1"/>
  <c r="Q213" i="1"/>
  <c r="Q211" i="1"/>
  <c r="Q209" i="1"/>
  <c r="Q207" i="1"/>
  <c r="Q205" i="1"/>
  <c r="Q203" i="1"/>
  <c r="Q201" i="1"/>
  <c r="Q199" i="1"/>
  <c r="Q197" i="1"/>
  <c r="Q195" i="1"/>
  <c r="Q193" i="1"/>
  <c r="Q191" i="1"/>
  <c r="Q189" i="1"/>
  <c r="Q187" i="1"/>
  <c r="Q185" i="1"/>
  <c r="Q183" i="1"/>
  <c r="Q181" i="1"/>
  <c r="Q179" i="1"/>
  <c r="Q177" i="1"/>
  <c r="Q175" i="1"/>
  <c r="Q173" i="1"/>
  <c r="Q171" i="1"/>
  <c r="Q169" i="1"/>
  <c r="Q167" i="1"/>
  <c r="Q165" i="1"/>
  <c r="Q163" i="1"/>
  <c r="Q161" i="1"/>
  <c r="Q159" i="1"/>
  <c r="Q157" i="1"/>
  <c r="Q155" i="1"/>
  <c r="Q153" i="1"/>
  <c r="Q151" i="1"/>
  <c r="Q149" i="1"/>
  <c r="Q147" i="1"/>
  <c r="Q145" i="1"/>
  <c r="Q143" i="1"/>
  <c r="Q141" i="1"/>
  <c r="Q139" i="1"/>
  <c r="Q137" i="1"/>
  <c r="Q135" i="1"/>
  <c r="Q133" i="1"/>
  <c r="Q131" i="1"/>
  <c r="Q129" i="1"/>
  <c r="Q127" i="1"/>
  <c r="Q125" i="1"/>
  <c r="Q123" i="1"/>
  <c r="Q121" i="1"/>
  <c r="Q119" i="1"/>
  <c r="Q117" i="1"/>
  <c r="Q115" i="1"/>
  <c r="Q113" i="1"/>
  <c r="Q111" i="1"/>
  <c r="Q109" i="1"/>
  <c r="Q107" i="1"/>
  <c r="Q105" i="1"/>
  <c r="Q103" i="1"/>
  <c r="Q101" i="1"/>
  <c r="Q99" i="1"/>
  <c r="Q97" i="1"/>
  <c r="Q95" i="1"/>
  <c r="Q93" i="1"/>
  <c r="Q91" i="1"/>
  <c r="Q89" i="1"/>
  <c r="Q87" i="1"/>
  <c r="Q85" i="1"/>
  <c r="Q83" i="1"/>
  <c r="Q81" i="1"/>
  <c r="Q79" i="1"/>
  <c r="Q77" i="1"/>
  <c r="Q75" i="1"/>
  <c r="Q73" i="1"/>
  <c r="Q71" i="1"/>
  <c r="Q69" i="1"/>
  <c r="Q67" i="1"/>
  <c r="Q65" i="1"/>
  <c r="Q63" i="1"/>
  <c r="Q61" i="1"/>
  <c r="Q59" i="1"/>
  <c r="Q57" i="1"/>
  <c r="Q55" i="1"/>
  <c r="Q53" i="1"/>
  <c r="Q51" i="1"/>
  <c r="Q49" i="1"/>
  <c r="Q47" i="1"/>
  <c r="Q45" i="1"/>
  <c r="Q43" i="1"/>
  <c r="Q41" i="1"/>
  <c r="Q39" i="1"/>
  <c r="Q37" i="1"/>
  <c r="Q35" i="1"/>
  <c r="Q33" i="1"/>
  <c r="Q31" i="1"/>
  <c r="Q29" i="1"/>
  <c r="Q27" i="1"/>
  <c r="Q25" i="1"/>
  <c r="Q23" i="1"/>
  <c r="Q21" i="1"/>
  <c r="Q19" i="1"/>
  <c r="Q17" i="1"/>
  <c r="Q15" i="1"/>
  <c r="Q13" i="1"/>
  <c r="Q11" i="1"/>
  <c r="Q9" i="1"/>
  <c r="U274" i="1"/>
  <c r="U272" i="1"/>
  <c r="U270" i="1"/>
  <c r="U268" i="1"/>
  <c r="U266" i="1"/>
  <c r="U264" i="1"/>
  <c r="U262" i="1"/>
  <c r="U259" i="1"/>
  <c r="U255" i="1"/>
  <c r="U251" i="1"/>
  <c r="U247" i="1"/>
  <c r="U243" i="1"/>
  <c r="U239" i="1"/>
  <c r="U235" i="1"/>
  <c r="U231" i="1"/>
  <c r="U227" i="1"/>
  <c r="U223" i="1"/>
  <c r="U219" i="1"/>
  <c r="U215" i="1"/>
  <c r="U211" i="1"/>
  <c r="U207" i="1"/>
  <c r="U203" i="1"/>
  <c r="U199" i="1"/>
  <c r="U195" i="1"/>
  <c r="U191" i="1"/>
  <c r="U187" i="1"/>
  <c r="U183" i="1"/>
  <c r="U179" i="1"/>
  <c r="U175" i="1"/>
  <c r="P264" i="1"/>
  <c r="P200" i="1"/>
  <c r="P136" i="1"/>
  <c r="P72" i="1"/>
  <c r="P255" i="1"/>
  <c r="P231" i="1"/>
  <c r="P223" i="1"/>
  <c r="P215" i="1"/>
  <c r="P207" i="1"/>
  <c r="P199" i="1"/>
  <c r="P191" i="1"/>
  <c r="P183" i="1"/>
  <c r="P175" i="1"/>
  <c r="P271" i="1"/>
  <c r="P239" i="1"/>
  <c r="P263" i="1"/>
  <c r="P247" i="1"/>
  <c r="P167" i="1"/>
  <c r="P159" i="1"/>
  <c r="P151" i="1"/>
  <c r="P143" i="1"/>
  <c r="P135" i="1"/>
  <c r="P127" i="1"/>
  <c r="P119" i="1"/>
  <c r="P111" i="1"/>
  <c r="P103" i="1"/>
  <c r="P95" i="1"/>
  <c r="P87" i="1"/>
  <c r="P79" i="1"/>
  <c r="P71" i="1"/>
  <c r="P63" i="1"/>
  <c r="P55" i="1"/>
  <c r="P47" i="1"/>
  <c r="P39" i="1"/>
  <c r="P31" i="1"/>
  <c r="P23" i="1"/>
  <c r="P15" i="1"/>
  <c r="P270" i="1"/>
  <c r="P262" i="1"/>
  <c r="P254" i="1"/>
  <c r="P246" i="1"/>
  <c r="P238" i="1"/>
  <c r="P230" i="1"/>
  <c r="P222" i="1"/>
  <c r="P214" i="1"/>
  <c r="P206" i="1"/>
  <c r="P198" i="1"/>
  <c r="P190" i="1"/>
  <c r="P182" i="1"/>
  <c r="P174" i="1"/>
  <c r="P166" i="1"/>
  <c r="P158" i="1"/>
  <c r="P150" i="1"/>
  <c r="P142" i="1"/>
  <c r="P134" i="1"/>
  <c r="P126" i="1"/>
  <c r="P118" i="1"/>
  <c r="P110" i="1"/>
  <c r="P102" i="1"/>
  <c r="P94" i="1"/>
  <c r="P86" i="1"/>
  <c r="P78" i="1"/>
  <c r="P70" i="1"/>
  <c r="P62" i="1"/>
  <c r="P54" i="1"/>
  <c r="P46" i="1"/>
  <c r="P38" i="1"/>
  <c r="P30" i="1"/>
  <c r="P22" i="1"/>
  <c r="P14" i="1"/>
  <c r="P269" i="1"/>
  <c r="P261" i="1"/>
  <c r="P253" i="1"/>
  <c r="P245" i="1"/>
  <c r="P237" i="1"/>
  <c r="P229" i="1"/>
  <c r="P221" i="1"/>
  <c r="P213" i="1"/>
  <c r="P205" i="1"/>
  <c r="P197" i="1"/>
  <c r="P189" i="1"/>
  <c r="P181" i="1"/>
  <c r="P173" i="1"/>
  <c r="P165" i="1"/>
  <c r="P157" i="1"/>
  <c r="P149" i="1"/>
  <c r="P141" i="1"/>
  <c r="P133" i="1"/>
  <c r="P125" i="1"/>
  <c r="P101" i="1"/>
  <c r="P93" i="1"/>
  <c r="P77" i="1"/>
  <c r="P69" i="1"/>
  <c r="P61" i="1"/>
  <c r="P53" i="1"/>
  <c r="P45" i="1"/>
  <c r="P268" i="1"/>
  <c r="P260" i="1"/>
  <c r="P252" i="1"/>
  <c r="P244" i="1"/>
  <c r="P236" i="1"/>
  <c r="P228" i="1"/>
  <c r="P220" i="1"/>
  <c r="P212" i="1"/>
  <c r="P204" i="1"/>
  <c r="P196" i="1"/>
  <c r="P188" i="1"/>
  <c r="P180" i="1"/>
  <c r="P172" i="1"/>
  <c r="P164" i="1"/>
  <c r="P156" i="1"/>
  <c r="P148" i="1"/>
  <c r="P140" i="1"/>
  <c r="P132" i="1"/>
  <c r="P124" i="1"/>
  <c r="P116" i="1"/>
  <c r="P108" i="1"/>
  <c r="P100" i="1"/>
  <c r="P92" i="1"/>
  <c r="P84" i="1"/>
  <c r="P76" i="1"/>
  <c r="P68" i="1"/>
  <c r="P60" i="1"/>
  <c r="P52" i="1"/>
  <c r="P44" i="1"/>
  <c r="P36" i="1"/>
  <c r="P28" i="1"/>
  <c r="P20" i="1"/>
  <c r="P12" i="1"/>
  <c r="P267" i="1"/>
  <c r="P259" i="1"/>
  <c r="P251" i="1"/>
  <c r="P243" i="1"/>
  <c r="P235" i="1"/>
  <c r="P227" i="1"/>
  <c r="P219" i="1"/>
  <c r="P211" i="1"/>
  <c r="P203" i="1"/>
  <c r="P195" i="1"/>
  <c r="P187" i="1"/>
  <c r="P179" i="1"/>
  <c r="P171" i="1"/>
  <c r="P163" i="1"/>
  <c r="P155" i="1"/>
  <c r="P147" i="1"/>
  <c r="P139" i="1"/>
  <c r="P131" i="1"/>
  <c r="P123" i="1"/>
  <c r="P115" i="1"/>
  <c r="P107" i="1"/>
  <c r="P99" i="1"/>
  <c r="P91" i="1"/>
  <c r="P83" i="1"/>
  <c r="P75" i="1"/>
  <c r="P67" i="1"/>
  <c r="P59" i="1"/>
  <c r="P51" i="1"/>
  <c r="P43" i="1"/>
  <c r="P35" i="1"/>
  <c r="P27" i="1"/>
  <c r="P19" i="1"/>
  <c r="P11" i="1"/>
  <c r="P274" i="1"/>
  <c r="P266" i="1"/>
  <c r="P258" i="1"/>
  <c r="P250" i="1"/>
  <c r="P242" i="1"/>
  <c r="P234" i="1"/>
  <c r="P226" i="1"/>
  <c r="P218" i="1"/>
  <c r="P210" i="1"/>
  <c r="P202" i="1"/>
  <c r="P194" i="1"/>
  <c r="P186" i="1"/>
  <c r="P178" i="1"/>
  <c r="P170" i="1"/>
  <c r="P162" i="1"/>
  <c r="P154" i="1"/>
  <c r="P146" i="1"/>
  <c r="P138" i="1"/>
  <c r="P130" i="1"/>
  <c r="P122" i="1"/>
  <c r="P114" i="1"/>
  <c r="P106" i="1"/>
  <c r="P98" i="1"/>
  <c r="P90" i="1"/>
  <c r="P82" i="1"/>
  <c r="P74" i="1"/>
  <c r="P66" i="1"/>
  <c r="P58" i="1"/>
  <c r="P50" i="1"/>
  <c r="P42" i="1"/>
  <c r="P34" i="1"/>
  <c r="P26" i="1"/>
  <c r="P18" i="1"/>
  <c r="P10" i="1"/>
  <c r="P273" i="1"/>
  <c r="P265" i="1"/>
  <c r="P257" i="1"/>
  <c r="P249" i="1"/>
  <c r="P241" i="1"/>
  <c r="P233" i="1"/>
  <c r="P225" i="1"/>
  <c r="P217" i="1"/>
  <c r="P209" i="1"/>
  <c r="P201" i="1"/>
  <c r="P193" i="1"/>
  <c r="P185" i="1"/>
  <c r="P177" i="1"/>
  <c r="P169" i="1"/>
  <c r="P161" i="1"/>
  <c r="P153" i="1"/>
  <c r="P145" i="1"/>
  <c r="P137" i="1"/>
  <c r="P129" i="1"/>
  <c r="P121" i="1"/>
  <c r="P113" i="1"/>
  <c r="P105" i="1"/>
  <c r="P97" i="1"/>
  <c r="P89" i="1"/>
  <c r="P81" i="1"/>
  <c r="P73" i="1"/>
  <c r="P65" i="1"/>
  <c r="P57" i="1"/>
  <c r="P49" i="1"/>
  <c r="P41" i="1"/>
  <c r="P33" i="1"/>
  <c r="P25" i="1"/>
  <c r="P17" i="1"/>
  <c r="P9" i="1"/>
  <c r="P117" i="1"/>
  <c r="P109" i="1"/>
  <c r="P85" i="1"/>
  <c r="P37" i="1"/>
  <c r="P29" i="1"/>
  <c r="P21" i="1"/>
  <c r="P13" i="1"/>
  <c r="N200" i="1"/>
  <c r="O127" i="1"/>
  <c r="O135" i="1"/>
  <c r="O143" i="1"/>
  <c r="O75" i="1"/>
  <c r="N80" i="1"/>
  <c r="O83" i="1"/>
  <c r="N194" i="1"/>
  <c r="N48" i="1"/>
  <c r="O56" i="1"/>
  <c r="O64" i="1"/>
  <c r="O72" i="1"/>
  <c r="O122" i="1"/>
  <c r="O130" i="1"/>
  <c r="O138" i="1"/>
  <c r="N202" i="1"/>
  <c r="O205" i="1"/>
  <c r="N210" i="1"/>
  <c r="O213" i="1"/>
  <c r="N218" i="1"/>
  <c r="O221" i="1"/>
  <c r="N226" i="1"/>
  <c r="O229" i="1"/>
  <c r="N234" i="1"/>
  <c r="O237" i="1"/>
  <c r="N242" i="1"/>
  <c r="O245" i="1"/>
  <c r="N250" i="1"/>
  <c r="O253" i="1"/>
  <c r="N258" i="1"/>
  <c r="O261" i="1"/>
  <c r="N266" i="1"/>
  <c r="O269" i="1"/>
  <c r="N274" i="1"/>
  <c r="N76" i="1"/>
  <c r="O79" i="1"/>
  <c r="N84" i="1"/>
  <c r="O52" i="1"/>
  <c r="O60" i="1"/>
  <c r="O68" i="1"/>
  <c r="O126" i="1"/>
  <c r="O134" i="1"/>
  <c r="O142" i="1"/>
  <c r="O201" i="1"/>
  <c r="N206" i="1"/>
  <c r="O209" i="1"/>
  <c r="N214" i="1"/>
  <c r="O217" i="1"/>
  <c r="N222" i="1"/>
  <c r="O225" i="1"/>
  <c r="N230" i="1"/>
  <c r="O233" i="1"/>
  <c r="N238" i="1"/>
  <c r="O241" i="1"/>
  <c r="N246" i="1"/>
  <c r="O249" i="1"/>
  <c r="N254" i="1"/>
  <c r="O257" i="1"/>
  <c r="N262" i="1"/>
  <c r="O265" i="1"/>
  <c r="N270" i="1"/>
  <c r="O273" i="1"/>
  <c r="O123" i="1"/>
  <c r="O131" i="1"/>
  <c r="O139" i="1"/>
  <c r="O147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130" i="1"/>
  <c r="N138" i="1"/>
  <c r="N192" i="1"/>
  <c r="N196" i="1"/>
  <c r="N204" i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6" i="1"/>
  <c r="N260" i="1"/>
  <c r="N264" i="1"/>
  <c r="N268" i="1"/>
  <c r="O204" i="1"/>
  <c r="O208" i="1"/>
  <c r="O212" i="1"/>
  <c r="O216" i="1"/>
  <c r="O220" i="1"/>
  <c r="O224" i="1"/>
  <c r="O228" i="1"/>
  <c r="O232" i="1"/>
  <c r="O236" i="1"/>
  <c r="O240" i="1"/>
  <c r="O244" i="1"/>
  <c r="O248" i="1"/>
  <c r="O252" i="1"/>
  <c r="O256" i="1"/>
  <c r="O260" i="1"/>
  <c r="O264" i="1"/>
  <c r="O268" i="1"/>
  <c r="O10" i="1"/>
  <c r="N11" i="1"/>
  <c r="O14" i="1"/>
  <c r="N15" i="1"/>
  <c r="O18" i="1"/>
  <c r="N19" i="1"/>
  <c r="O22" i="1"/>
  <c r="N23" i="1"/>
  <c r="O26" i="1"/>
  <c r="N27" i="1"/>
  <c r="O30" i="1"/>
  <c r="N31" i="1"/>
  <c r="O34" i="1"/>
  <c r="N35" i="1"/>
  <c r="O38" i="1"/>
  <c r="N39" i="1"/>
  <c r="O42" i="1"/>
  <c r="N43" i="1"/>
  <c r="O46" i="1"/>
  <c r="N51" i="1"/>
  <c r="N55" i="1"/>
  <c r="N59" i="1"/>
  <c r="N63" i="1"/>
  <c r="N67" i="1"/>
  <c r="N71" i="1"/>
  <c r="O102" i="1"/>
  <c r="O106" i="1"/>
  <c r="O110" i="1"/>
  <c r="O114" i="1"/>
  <c r="O118" i="1"/>
  <c r="N272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O272" i="1"/>
  <c r="N72" i="1"/>
  <c r="N46" i="1"/>
  <c r="N145" i="1"/>
  <c r="N89" i="1"/>
  <c r="N93" i="1"/>
  <c r="N97" i="1"/>
  <c r="N101" i="1"/>
  <c r="N105" i="1"/>
  <c r="N109" i="1"/>
  <c r="N113" i="1"/>
  <c r="N117" i="1"/>
  <c r="N127" i="1"/>
  <c r="N131" i="1"/>
  <c r="N134" i="1"/>
  <c r="N143" i="1"/>
  <c r="N147" i="1"/>
  <c r="O89" i="1"/>
  <c r="O93" i="1"/>
  <c r="O97" i="1"/>
  <c r="O101" i="1"/>
  <c r="O105" i="1"/>
  <c r="O109" i="1"/>
  <c r="O113" i="1"/>
  <c r="O117" i="1"/>
  <c r="O9" i="1"/>
  <c r="N10" i="1"/>
  <c r="O13" i="1"/>
  <c r="N14" i="1"/>
  <c r="O17" i="1"/>
  <c r="N18" i="1"/>
  <c r="O21" i="1"/>
  <c r="N22" i="1"/>
  <c r="O25" i="1"/>
  <c r="N26" i="1"/>
  <c r="O29" i="1"/>
  <c r="N30" i="1"/>
  <c r="O33" i="1"/>
  <c r="N34" i="1"/>
  <c r="O37" i="1"/>
  <c r="N38" i="1"/>
  <c r="O41" i="1"/>
  <c r="N42" i="1"/>
  <c r="O45" i="1"/>
  <c r="O48" i="1"/>
  <c r="O51" i="1"/>
  <c r="N52" i="1"/>
  <c r="O55" i="1"/>
  <c r="N56" i="1"/>
  <c r="O59" i="1"/>
  <c r="N60" i="1"/>
  <c r="O63" i="1"/>
  <c r="N64" i="1"/>
  <c r="O67" i="1"/>
  <c r="N68" i="1"/>
  <c r="O71" i="1"/>
  <c r="O74" i="1"/>
  <c r="N75" i="1"/>
  <c r="O78" i="1"/>
  <c r="N79" i="1"/>
  <c r="O82" i="1"/>
  <c r="N83" i="1"/>
  <c r="O86" i="1"/>
  <c r="N87" i="1"/>
  <c r="O90" i="1"/>
  <c r="N91" i="1"/>
  <c r="O94" i="1"/>
  <c r="N95" i="1"/>
  <c r="O98" i="1"/>
  <c r="N99" i="1"/>
  <c r="N103" i="1"/>
  <c r="N107" i="1"/>
  <c r="N111" i="1"/>
  <c r="N115" i="1"/>
  <c r="N119" i="1"/>
  <c r="N123" i="1"/>
  <c r="N126" i="1"/>
  <c r="N135" i="1"/>
  <c r="N139" i="1"/>
  <c r="N142" i="1"/>
  <c r="N201" i="1"/>
  <c r="N205" i="1"/>
  <c r="N209" i="1"/>
  <c r="N213" i="1"/>
  <c r="N217" i="1"/>
  <c r="N221" i="1"/>
  <c r="N225" i="1"/>
  <c r="N229" i="1"/>
  <c r="N233" i="1"/>
  <c r="N237" i="1"/>
  <c r="N241" i="1"/>
  <c r="N245" i="1"/>
  <c r="N249" i="1"/>
  <c r="N253" i="1"/>
  <c r="N257" i="1"/>
  <c r="N261" i="1"/>
  <c r="N265" i="1"/>
  <c r="N269" i="1"/>
  <c r="N273" i="1"/>
  <c r="O11" i="1"/>
  <c r="N12" i="1"/>
  <c r="O15" i="1"/>
  <c r="N16" i="1"/>
  <c r="O19" i="1"/>
  <c r="N20" i="1"/>
  <c r="O23" i="1"/>
  <c r="N24" i="1"/>
  <c r="O27" i="1"/>
  <c r="N28" i="1"/>
  <c r="O31" i="1"/>
  <c r="N32" i="1"/>
  <c r="O35" i="1"/>
  <c r="N36" i="1"/>
  <c r="O39" i="1"/>
  <c r="N40" i="1"/>
  <c r="O43" i="1"/>
  <c r="N44" i="1"/>
  <c r="N47" i="1"/>
  <c r="O49" i="1"/>
  <c r="N50" i="1"/>
  <c r="O53" i="1"/>
  <c r="N54" i="1"/>
  <c r="O57" i="1"/>
  <c r="N58" i="1"/>
  <c r="O61" i="1"/>
  <c r="N62" i="1"/>
  <c r="O65" i="1"/>
  <c r="N66" i="1"/>
  <c r="O69" i="1"/>
  <c r="N70" i="1"/>
  <c r="N73" i="1"/>
  <c r="O76" i="1"/>
  <c r="N77" i="1"/>
  <c r="O80" i="1"/>
  <c r="N81" i="1"/>
  <c r="O84" i="1"/>
  <c r="N85" i="1"/>
  <c r="O88" i="1"/>
  <c r="O92" i="1"/>
  <c r="O96" i="1"/>
  <c r="O100" i="1"/>
  <c r="O104" i="1"/>
  <c r="O108" i="1"/>
  <c r="O112" i="1"/>
  <c r="O116" i="1"/>
  <c r="O120" i="1"/>
  <c r="N121" i="1"/>
  <c r="N129" i="1"/>
  <c r="N137" i="1"/>
  <c r="O12" i="1"/>
  <c r="O16" i="1"/>
  <c r="O20" i="1"/>
  <c r="O24" i="1"/>
  <c r="O28" i="1"/>
  <c r="O32" i="1"/>
  <c r="O36" i="1"/>
  <c r="O40" i="1"/>
  <c r="O44" i="1"/>
  <c r="O47" i="1"/>
  <c r="O50" i="1"/>
  <c r="O54" i="1"/>
  <c r="O58" i="1"/>
  <c r="O62" i="1"/>
  <c r="O66" i="1"/>
  <c r="O70" i="1"/>
  <c r="O73" i="1"/>
  <c r="O77" i="1"/>
  <c r="O81" i="1"/>
  <c r="O85" i="1"/>
  <c r="O121" i="1"/>
  <c r="O146" i="1"/>
  <c r="N120" i="1"/>
  <c r="O87" i="1"/>
  <c r="N88" i="1"/>
  <c r="O91" i="1"/>
  <c r="N92" i="1"/>
  <c r="O95" i="1"/>
  <c r="N96" i="1"/>
  <c r="O99" i="1"/>
  <c r="N100" i="1"/>
  <c r="O103" i="1"/>
  <c r="N104" i="1"/>
  <c r="O107" i="1"/>
  <c r="N108" i="1"/>
  <c r="O111" i="1"/>
  <c r="N112" i="1"/>
  <c r="O115" i="1"/>
  <c r="N116" i="1"/>
  <c r="O119" i="1"/>
  <c r="N125" i="1"/>
  <c r="N133" i="1"/>
  <c r="N141" i="1"/>
  <c r="N146" i="1"/>
  <c r="N191" i="1"/>
  <c r="O202" i="1"/>
  <c r="N203" i="1"/>
  <c r="O206" i="1"/>
  <c r="N207" i="1"/>
  <c r="O210" i="1"/>
  <c r="N211" i="1"/>
  <c r="O214" i="1"/>
  <c r="N215" i="1"/>
  <c r="O218" i="1"/>
  <c r="N219" i="1"/>
  <c r="O222" i="1"/>
  <c r="N223" i="1"/>
  <c r="O226" i="1"/>
  <c r="N227" i="1"/>
  <c r="O230" i="1"/>
  <c r="N231" i="1"/>
  <c r="O234" i="1"/>
  <c r="N235" i="1"/>
  <c r="O238" i="1"/>
  <c r="N239" i="1"/>
  <c r="O242" i="1"/>
  <c r="N243" i="1"/>
  <c r="O246" i="1"/>
  <c r="N247" i="1"/>
  <c r="O250" i="1"/>
  <c r="N251" i="1"/>
  <c r="O254" i="1"/>
  <c r="N255" i="1"/>
  <c r="O258" i="1"/>
  <c r="N259" i="1"/>
  <c r="O262" i="1"/>
  <c r="N263" i="1"/>
  <c r="O266" i="1"/>
  <c r="N267" i="1"/>
  <c r="O270" i="1"/>
  <c r="N271" i="1"/>
  <c r="O274" i="1"/>
  <c r="O203" i="1"/>
  <c r="O207" i="1"/>
  <c r="O211" i="1"/>
  <c r="O215" i="1"/>
  <c r="O219" i="1"/>
  <c r="O223" i="1"/>
  <c r="O227" i="1"/>
  <c r="O231" i="1"/>
  <c r="O235" i="1"/>
  <c r="O239" i="1"/>
  <c r="O243" i="1"/>
  <c r="O247" i="1"/>
  <c r="O251" i="1"/>
  <c r="O255" i="1"/>
  <c r="O259" i="1"/>
  <c r="O263" i="1"/>
  <c r="O267" i="1"/>
  <c r="O271" i="1"/>
  <c r="O152" i="1"/>
  <c r="N152" i="1"/>
  <c r="O160" i="1"/>
  <c r="N160" i="1"/>
  <c r="O166" i="1"/>
  <c r="N166" i="1"/>
  <c r="O168" i="1"/>
  <c r="N168" i="1"/>
  <c r="O150" i="1"/>
  <c r="N150" i="1"/>
  <c r="O158" i="1"/>
  <c r="N158" i="1"/>
  <c r="O197" i="1"/>
  <c r="N197" i="1"/>
  <c r="O124" i="1"/>
  <c r="N124" i="1"/>
  <c r="O128" i="1"/>
  <c r="N128" i="1"/>
  <c r="O132" i="1"/>
  <c r="N132" i="1"/>
  <c r="O136" i="1"/>
  <c r="N136" i="1"/>
  <c r="O140" i="1"/>
  <c r="N140" i="1"/>
  <c r="O144" i="1"/>
  <c r="N144" i="1"/>
  <c r="O148" i="1"/>
  <c r="N148" i="1"/>
  <c r="O156" i="1"/>
  <c r="N156" i="1"/>
  <c r="O164" i="1"/>
  <c r="N164" i="1"/>
  <c r="O172" i="1"/>
  <c r="N172" i="1"/>
  <c r="O125" i="1"/>
  <c r="O129" i="1"/>
  <c r="O133" i="1"/>
  <c r="O137" i="1"/>
  <c r="O141" i="1"/>
  <c r="O145" i="1"/>
  <c r="O154" i="1"/>
  <c r="N154" i="1"/>
  <c r="O162" i="1"/>
  <c r="N162" i="1"/>
  <c r="O170" i="1"/>
  <c r="N170" i="1"/>
  <c r="O178" i="1"/>
  <c r="N178" i="1"/>
  <c r="O188" i="1"/>
  <c r="N188" i="1"/>
  <c r="O190" i="1"/>
  <c r="N190" i="1"/>
  <c r="O195" i="1"/>
  <c r="N195" i="1"/>
  <c r="O191" i="1"/>
  <c r="O193" i="1"/>
  <c r="N193" i="1"/>
  <c r="O174" i="1"/>
  <c r="N174" i="1"/>
  <c r="O176" i="1"/>
  <c r="N176" i="1"/>
  <c r="O180" i="1"/>
  <c r="N180" i="1"/>
  <c r="O182" i="1"/>
  <c r="N182" i="1"/>
  <c r="O184" i="1"/>
  <c r="N184" i="1"/>
  <c r="O186" i="1"/>
  <c r="N186" i="1"/>
  <c r="O149" i="1"/>
  <c r="N149" i="1"/>
  <c r="O151" i="1"/>
  <c r="N151" i="1"/>
  <c r="O153" i="1"/>
  <c r="N153" i="1"/>
  <c r="O155" i="1"/>
  <c r="N155" i="1"/>
  <c r="O157" i="1"/>
  <c r="N157" i="1"/>
  <c r="O159" i="1"/>
  <c r="N159" i="1"/>
  <c r="O161" i="1"/>
  <c r="N161" i="1"/>
  <c r="O163" i="1"/>
  <c r="N163" i="1"/>
  <c r="O165" i="1"/>
  <c r="N165" i="1"/>
  <c r="O167" i="1"/>
  <c r="N167" i="1"/>
  <c r="O169" i="1"/>
  <c r="N169" i="1"/>
  <c r="O171" i="1"/>
  <c r="N171" i="1"/>
  <c r="O173" i="1"/>
  <c r="N173" i="1"/>
  <c r="O175" i="1"/>
  <c r="N175" i="1"/>
  <c r="O177" i="1"/>
  <c r="N177" i="1"/>
  <c r="O179" i="1"/>
  <c r="N179" i="1"/>
  <c r="O181" i="1"/>
  <c r="N181" i="1"/>
  <c r="O183" i="1"/>
  <c r="N183" i="1"/>
  <c r="O185" i="1"/>
  <c r="N185" i="1"/>
  <c r="O187" i="1"/>
  <c r="N187" i="1"/>
  <c r="O189" i="1"/>
  <c r="N189" i="1"/>
  <c r="O199" i="1"/>
  <c r="N199" i="1"/>
  <c r="O192" i="1"/>
  <c r="O194" i="1"/>
  <c r="O196" i="1"/>
  <c r="O198" i="1"/>
  <c r="O200" i="1"/>
</calcChain>
</file>

<file path=xl/sharedStrings.xml><?xml version="1.0" encoding="utf-8"?>
<sst xmlns="http://schemas.openxmlformats.org/spreadsheetml/2006/main" count="564" uniqueCount="557">
  <si>
    <t>ارزش ریالی جز حرفه ای</t>
  </si>
  <si>
    <t>ارزش ریالی جر فنی بخش دولتی</t>
  </si>
  <si>
    <t>ردیف</t>
  </si>
  <si>
    <t xml:space="preserve"> کد</t>
  </si>
  <si>
    <t>عنوان خدمت</t>
  </si>
  <si>
    <t>ارزش حرفه‌ای</t>
  </si>
  <si>
    <t xml:space="preserve">جزء فنی  </t>
  </si>
  <si>
    <t>مواد مصرفی</t>
  </si>
  <si>
    <t>حق الزحمه پزشک</t>
  </si>
  <si>
    <t>تعرفه جز فنی دولتی</t>
  </si>
  <si>
    <t>تعرفه جزء فنی خصوصی</t>
  </si>
  <si>
    <t>تعرفه مواد مصرفی</t>
  </si>
  <si>
    <t>تعرفه بخش دولتی</t>
  </si>
  <si>
    <t>تعرفه بخش حصوصی</t>
  </si>
  <si>
    <t>D1120</t>
  </si>
  <si>
    <t>پروفيلاكسي-كودك</t>
  </si>
  <si>
    <t>D1206</t>
  </si>
  <si>
    <t>کاربرد موضعی وارنیش فلوراید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</si>
  <si>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</si>
  <si>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</si>
  <si>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</si>
  <si>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</si>
  <si>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D1351</t>
  </si>
  <si>
    <t>D1352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</si>
  <si>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</si>
  <si>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</si>
  <si>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</si>
  <si>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</si>
  <si>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</si>
  <si>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</si>
  <si>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</si>
  <si>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</si>
  <si>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</si>
  <si>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</si>
  <si>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</si>
  <si>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</si>
  <si>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</si>
  <si>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</si>
  <si>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</si>
  <si>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D2140</t>
  </si>
  <si>
    <t>آمالگام-یک سطحی دندان‌های شیری یا دائمی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</si>
  <si>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</si>
  <si>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</si>
  <si>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</si>
  <si>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</si>
  <si>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</si>
  <si>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</si>
  <si>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</si>
  <si>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</si>
  <si>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</si>
  <si>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</si>
  <si>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</si>
  <si>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</si>
  <si>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</si>
  <si>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</si>
  <si>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</si>
  <si>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</si>
  <si>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</si>
  <si>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</si>
  <si>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</si>
  <si>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</si>
  <si>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</si>
  <si>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</si>
  <si>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</si>
  <si>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</si>
  <si>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</si>
  <si>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</si>
  <si>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</si>
  <si>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</si>
  <si>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</si>
  <si>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</si>
  <si>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</si>
  <si>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</si>
  <si>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</si>
  <si>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</si>
  <si>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</si>
  <si>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</si>
  <si>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</si>
  <si>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</si>
  <si>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</si>
  <si>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</si>
  <si>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</si>
  <si>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</si>
  <si>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</si>
  <si>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</si>
  <si>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</si>
  <si>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</si>
  <si>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</si>
  <si>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</si>
  <si>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</si>
  <si>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</si>
  <si>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</si>
  <si>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</si>
  <si>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</si>
  <si>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</si>
  <si>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</si>
  <si>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</si>
  <si>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</si>
  <si>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</si>
  <si>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D2740</t>
  </si>
  <si>
    <t>روکش-پرسلن یا سرامیک</t>
  </si>
  <si>
    <t>D2751</t>
  </si>
  <si>
    <t>D2752</t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</si>
  <si>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</si>
  <si>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</si>
  <si>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</si>
  <si>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</si>
  <si>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D2920</t>
  </si>
  <si>
    <t>سمان یا باند مجدد روکش</t>
  </si>
  <si>
    <t>D2930</t>
  </si>
  <si>
    <t>D2931</t>
  </si>
  <si>
    <t>D2950</t>
  </si>
  <si>
    <t>D2951</t>
  </si>
  <si>
    <t xml:space="preserve">به ازاء هر دندان كه اضافه بر رستوریشن اضافی </t>
  </si>
  <si>
    <t>D2952</t>
  </si>
  <si>
    <t>پست و كور (پست ریختگی)</t>
  </si>
  <si>
    <t>D2955</t>
  </si>
  <si>
    <t xml:space="preserve">درآوردن پست 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</si>
  <si>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</si>
  <si>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</si>
  <si>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</si>
  <si>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</si>
  <si>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</si>
  <si>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</si>
  <si>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</si>
  <si>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</si>
  <si>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</si>
  <si>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</si>
  <si>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</si>
  <si>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</si>
  <si>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</si>
  <si>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D3120</t>
  </si>
  <si>
    <t>D3220</t>
  </si>
  <si>
    <t>پالپوتومی درمانی (جدا از ترمیم نهایی)-برداشت پالپ کرونالی تر از محل اتصال عاج و سمان و کاربرد ماده درمانی</t>
  </si>
  <si>
    <t>D3222</t>
  </si>
  <si>
    <t>پالپوتومی ناکامل جهت اپکسوژنزـ 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</si>
  <si>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</si>
  <si>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</si>
  <si>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</si>
  <si>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 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</si>
  <si>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</si>
  <si>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</si>
  <si>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</si>
  <si>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</si>
  <si>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D3330</t>
  </si>
  <si>
    <t>درمان اندو-دندان مولر جدا از ترمیم نهایی</t>
  </si>
  <si>
    <t>D3333</t>
  </si>
  <si>
    <t>ترمیم داخلی ریشه در ضایعات-  پرفوراسیون</t>
  </si>
  <si>
    <t>D3346</t>
  </si>
  <si>
    <t>درمان مجدد دندانی که قبلا درمان ریشه شده-قدامي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</si>
  <si>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</si>
  <si>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</si>
  <si>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</si>
  <si>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</si>
  <si>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</si>
  <si>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 جلسه اول (بستن انتهای ریشه/ ترمیم کلسیفیک پرفوراسیونها، تحلیل ریشه و غیره)</t>
  </si>
  <si>
    <t>D3352</t>
  </si>
  <si>
    <t>اپکسیفیکاسیون/ کلسیفیکاسیون مجدد ـ جایگذاری ماده درمانی موقت</t>
  </si>
  <si>
    <t>D3353</t>
  </si>
  <si>
    <t>اپکسیفیکاسیون/ كلسيفيكاسیون مجدد - جلسه آخر (شامل درمان کامل ریشه-  - بستن انتهای ریشه/ ترمیم کلسیفیک پرفوراسيون‌ها، تحلیل ریشه و غیره)</t>
  </si>
  <si>
    <t>D3410</t>
  </si>
  <si>
    <t>قطع نوک ریشه یا اپیکواکتومی-قدامي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</si>
  <si>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</si>
  <si>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</si>
  <si>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</si>
  <si>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</si>
  <si>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</si>
  <si>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</si>
  <si>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</si>
  <si>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</si>
  <si>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</si>
  <si>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</si>
  <si>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</si>
  <si>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</si>
  <si>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D4210</t>
  </si>
  <si>
    <t>ژنژيوكتومي يا ژنژيوپلاستي-چهار دندان مجاور يا بيشتر يا فضاهاي محدود به دندان در هر كوادرانت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</si>
  <si>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</si>
  <si>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</si>
  <si>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</si>
  <si>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</si>
  <si>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</si>
  <si>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</si>
  <si>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</si>
  <si>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</si>
  <si>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</si>
  <si>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</si>
  <si>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</si>
  <si>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</si>
  <si>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</si>
  <si>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</si>
  <si>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1.58</t>
  </si>
  <si>
    <t>D4265</t>
  </si>
  <si>
    <t>کاربرد مواد بيولوژيك جهت کمک به رژنراسیون بافت نرم و استخوان</t>
  </si>
  <si>
    <t>D4266</t>
  </si>
  <si>
    <t>رژنراسيون هدایت شده بافتي- غشای قابل جذب، به ازای هر موضع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</si>
  <si>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</si>
  <si>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</si>
  <si>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</si>
  <si>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</si>
  <si>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</si>
  <si>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</si>
  <si>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</si>
  <si>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</si>
  <si>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</si>
  <si>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</si>
  <si>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>D4346</t>
  </si>
  <si>
    <t xml:space="preserve">جرم گیری در حضور التهاب متوسط یا شدید عمومی_ تمام دهان پس از بررسی دهانی </t>
  </si>
  <si>
    <t>D5110</t>
  </si>
  <si>
    <t>دنچر کامل ماکسیلا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</si>
  <si>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</si>
  <si>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</si>
  <si>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</si>
  <si>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</si>
  <si>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</si>
  <si>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</si>
  <si>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</si>
  <si>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</si>
  <si>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</si>
  <si>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</si>
  <si>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</si>
  <si>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</si>
  <si>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</si>
  <si>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</si>
  <si>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</si>
  <si>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</si>
  <si>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</si>
  <si>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</si>
  <si>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</si>
  <si>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</si>
  <si>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</si>
  <si>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</si>
  <si>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</si>
  <si>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</si>
  <si>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</si>
  <si>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</si>
  <si>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</si>
  <si>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</si>
  <si>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</si>
  <si>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</si>
  <si>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</si>
  <si>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</si>
  <si>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</si>
  <si>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</si>
  <si>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</si>
  <si>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</si>
  <si>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</si>
  <si>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</si>
  <si>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</si>
  <si>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</si>
  <si>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</si>
  <si>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</si>
  <si>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D5711</t>
  </si>
  <si>
    <t>ري بيس دنچر کامل ماندیبل</t>
  </si>
  <si>
    <t>D5730</t>
  </si>
  <si>
    <t>ري لاين دنچر کامل ماکسیلا (داخل مطب)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</si>
  <si>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</si>
  <si>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</si>
  <si>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</si>
  <si>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</si>
  <si>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</si>
  <si>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</si>
  <si>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</si>
  <si>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</si>
  <si>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</si>
  <si>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</si>
  <si>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</si>
  <si>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</si>
  <si>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</si>
  <si>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</si>
  <si>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</si>
  <si>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</si>
  <si>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>D5811</t>
  </si>
  <si>
    <t>دنچر کامل موقت (مندیبل)</t>
  </si>
  <si>
    <t>D5863</t>
  </si>
  <si>
    <t>اوردنچر-کامل ماکسیلا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</si>
  <si>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</si>
  <si>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</si>
  <si>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</si>
  <si>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</si>
  <si>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</si>
  <si>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</si>
  <si>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</si>
  <si>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</si>
  <si>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D5933</t>
  </si>
  <si>
    <t>پروتز پر کننده، تغییر و اصلاح</t>
  </si>
  <si>
    <t>D5951</t>
  </si>
  <si>
    <t>D5982</t>
  </si>
  <si>
    <t>استنت جراحی</t>
  </si>
  <si>
    <t>D5988</t>
  </si>
  <si>
    <t>اسپلینت جراحی</t>
  </si>
  <si>
    <t>D6010</t>
  </si>
  <si>
    <t xml:space="preserve">جايگذاري بدنه ايمپلنت با جراحي-ايمپلنت اندوستئال 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</si>
  <si>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</si>
  <si>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</si>
  <si>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</si>
  <si>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</si>
  <si>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</si>
  <si>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D6055</t>
  </si>
  <si>
    <t>D6058</t>
  </si>
  <si>
    <t>روکش سرامیک/ پرسلن متکی بر اباتمنت</t>
  </si>
  <si>
    <t>D6060</t>
  </si>
  <si>
    <t>D6061</t>
  </si>
  <si>
    <t>D6085</t>
  </si>
  <si>
    <t xml:space="preserve">روکش موقت ایمپلنت </t>
  </si>
  <si>
    <t>D6090</t>
  </si>
  <si>
    <t>تعمیر پروتز متكي بر ايمپلنت، با گزارش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</si>
  <si>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</si>
  <si>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</si>
  <si>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</si>
  <si>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</si>
  <si>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</si>
  <si>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</si>
  <si>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</si>
  <si>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شده، شامل ورود با فلپ و بستن 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</si>
  <si>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</si>
  <si>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</si>
  <si>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</si>
  <si>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</si>
  <si>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</si>
  <si>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 ایمپلنت/اباتمنت برای قوس بی دندانی کامل_ماکسیلا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</si>
  <si>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</si>
  <si>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</si>
  <si>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</si>
  <si>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-  توسط ایمپلنت/اباتمنت برای قوس بی دندانی کامل_ماکسیلا</t>
  </si>
  <si>
    <t>D6115</t>
  </si>
  <si>
    <t>دنچر ثابت حمایت شونده  توسط ایمپلنت/اباتمنت برای قوس بی دندانی کامل_مندیبل</t>
  </si>
  <si>
    <t>D6241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</si>
  <si>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</si>
  <si>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</si>
  <si>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</si>
  <si>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</si>
  <si>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</si>
  <si>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</si>
  <si>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D6751</t>
  </si>
  <si>
    <t>D6752</t>
  </si>
  <si>
    <t>D6930</t>
  </si>
  <si>
    <t>سمان یا باند مجدد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</si>
  <si>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</si>
  <si>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</si>
  <si>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</si>
  <si>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</si>
  <si>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</si>
  <si>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</si>
  <si>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</si>
  <si>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</si>
  <si>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</si>
  <si>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</si>
  <si>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</si>
  <si>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</si>
  <si>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</si>
  <si>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</si>
  <si>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</si>
  <si>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</si>
  <si>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</si>
  <si>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</si>
  <si>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</si>
  <si>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</si>
  <si>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</si>
  <si>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</si>
  <si>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</si>
  <si>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</si>
  <si>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</si>
  <si>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</si>
  <si>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</si>
  <si>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</si>
  <si>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</si>
  <si>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</si>
  <si>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</si>
  <si>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</si>
  <si>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</si>
  <si>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</si>
  <si>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</si>
  <si>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</si>
  <si>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</si>
  <si>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</si>
  <si>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</si>
  <si>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</si>
  <si>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</si>
  <si>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</si>
  <si>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</si>
  <si>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</si>
  <si>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5.81</t>
  </si>
  <si>
    <t>D7350</t>
  </si>
  <si>
    <t>وستيبولوپلاستي-گسترش ريج (شامل پیوندهای بافت نرم، اتصال مجدد عضله، اصلاح اتصال بافت نرم و مدیریت بافت هایپرپلاستیک و هایپرتروفیک)</t>
  </si>
  <si>
    <t>D7450</t>
  </si>
  <si>
    <t>D7460</t>
  </si>
  <si>
    <t>D7461</t>
  </si>
  <si>
    <t>D7510</t>
  </si>
  <si>
    <t>اینسیژن جراحي وتخلیه آبسه-بافت نرم داخل دهانی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</si>
  <si>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</si>
  <si>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</si>
  <si>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</si>
  <si>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</si>
  <si>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</si>
  <si>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</si>
  <si>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D7910</t>
  </si>
  <si>
    <t>D7911</t>
  </si>
  <si>
    <t>D7912</t>
  </si>
  <si>
    <t>D7951</t>
  </si>
  <si>
    <t>آگمنتاسيون سینوس با استخوان يا مواد جایگزین استخوان به روش باز کردن لترال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</si>
  <si>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</si>
  <si>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</si>
  <si>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</si>
  <si>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</si>
  <si>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</si>
  <si>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</si>
  <si>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D8680</t>
  </si>
  <si>
    <t>ریتنشن ارتودانتیک(برداشت دستگاه ها، ساخت و جایگذاری ریتینرها؛ ثابت و متحرک)</t>
  </si>
  <si>
    <t>D9120</t>
  </si>
  <si>
    <t>سكشن دادن دنچر پارسیل ثابت</t>
  </si>
  <si>
    <t>D9911</t>
  </si>
  <si>
    <t xml:space="preserve">کاربرد رزین حساسیت‌زدا برای سطح طوق دندان یا ریشه، به ازای هر دندان 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</si>
  <si>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</si>
  <si>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</si>
  <si>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</si>
  <si>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</si>
  <si>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</si>
  <si>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</si>
  <si>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</si>
  <si>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</si>
  <si>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</si>
  <si>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</si>
  <si>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</si>
  <si>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</si>
  <si>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>D8010</t>
  </si>
  <si>
    <t>درمان ارتودنسی محدود سيستم دنداني شیری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</si>
  <si>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</si>
  <si>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</si>
  <si>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</si>
  <si>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</si>
  <si>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</si>
  <si>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</si>
  <si>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</si>
  <si>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</si>
  <si>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</si>
  <si>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</si>
  <si>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</si>
  <si>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</si>
  <si>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</si>
  <si>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</si>
  <si>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</si>
  <si>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</si>
  <si>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D8210</t>
  </si>
  <si>
    <t>درمان با اپلانيس متحرک</t>
  </si>
  <si>
    <t>D8220</t>
  </si>
  <si>
    <t>درمان با اپلانيس ثابت</t>
  </si>
  <si>
    <t>D8660</t>
  </si>
  <si>
    <t>معاینه قبل از درمان ارتودنسی</t>
  </si>
  <si>
    <t>D8670</t>
  </si>
  <si>
    <t>ویزیت دوره ای درمان ارتودنسی(یک یا هر دو فک)</t>
  </si>
  <si>
    <t>ریتنشن ارتودانتیک (برداشت دستگاه ها، ساخت و جایگذاری ریتینرها)</t>
  </si>
  <si>
    <t>D8681</t>
  </si>
  <si>
    <t>تنظیم ریتینر دستگاه ارتودنسی متحرک</t>
  </si>
  <si>
    <t>D8691</t>
  </si>
  <si>
    <t>تعمیر اپلاينس ارتودنسی</t>
  </si>
  <si>
    <t>D8692</t>
  </si>
  <si>
    <t>جایگزینی یا ريتينر شکسته شده یا گم شده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</si>
  <si>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</si>
  <si>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</si>
  <si>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</si>
  <si>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</si>
  <si>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</si>
  <si>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</si>
  <si>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D3221</t>
  </si>
  <si>
    <t>D7287</t>
  </si>
  <si>
    <t>D7288</t>
  </si>
  <si>
    <t>D7410</t>
  </si>
  <si>
    <t>D7411</t>
  </si>
  <si>
    <t>D7413</t>
  </si>
  <si>
    <t>D7414</t>
  </si>
  <si>
    <t>D7963</t>
  </si>
  <si>
    <t>D7970</t>
  </si>
  <si>
    <t>اِکسیژن بافت هایپرپلاستیک-به ازاء هر قوس فکی</t>
  </si>
  <si>
    <t>D7971</t>
  </si>
  <si>
    <t>اکسیژن لثه پري كرونال-خارج کردن بافت‌های التهابی یا (هایپرتروفیك) پيرامون دندان نهفته يا نيمه نهفته به روش جراحي</t>
  </si>
  <si>
    <t>D0460</t>
  </si>
  <si>
    <t>تست حیات پالپ</t>
  </si>
  <si>
    <t>D0470</t>
  </si>
  <si>
    <t>کست تشخیصی</t>
  </si>
  <si>
    <t>D4267</t>
  </si>
  <si>
    <t>D5221</t>
  </si>
  <si>
    <t>D5222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</si>
  <si>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</si>
  <si>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D6068</t>
  </si>
  <si>
    <t>پایه بریج ایمپلنت- ریتینر متکی بر ایمپلنت برای بریج سرامیکی</t>
  </si>
  <si>
    <t>D6070</t>
  </si>
  <si>
    <t>D6071</t>
  </si>
  <si>
    <t>پایه بریج ایمپلنت- ریتینر متکی بر ایمپلنت</t>
  </si>
  <si>
    <t>D2954</t>
  </si>
  <si>
    <t>D2957</t>
  </si>
  <si>
    <t>D0160</t>
  </si>
  <si>
    <t>معاينه كامل و جزء به جزء دهان-مشكل محور(فقط متخصص بیماریهای دهان، فک و صورت)</t>
  </si>
  <si>
    <t>D1110</t>
  </si>
  <si>
    <t>پروفيلاكسي-بزرگسال</t>
  </si>
  <si>
    <t>D0999</t>
  </si>
  <si>
    <t>معاینه و تشخیص ضایعات پاتولوژیک دهان (بافت سخت یا نرم)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</si>
  <si>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</si>
  <si>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</si>
  <si>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D4999</t>
  </si>
  <si>
    <t>تزریق داخل ضایعه</t>
  </si>
  <si>
    <t>D5991</t>
  </si>
  <si>
    <t>استنت برای بیماریهای وزیکولوبولوز</t>
  </si>
  <si>
    <t>D7465</t>
  </si>
  <si>
    <t>تخریب ضایعات به روش فیزیکی یا شیمیایی شامل استفاده ار کرایو، لیزر یا الکترسرجری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</si>
  <si>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</si>
  <si>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</si>
  <si>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D5937</t>
  </si>
  <si>
    <t>اپلاينس تريسموس و ترک عادات دهانی</t>
  </si>
  <si>
    <t>D0350</t>
  </si>
  <si>
    <t>تصویر 2 بعدی دهانی/صورتی فتوگرافیک که بصورت داخل دهانی ای خارج دهانی تهیه شده است</t>
  </si>
  <si>
    <t>D0351</t>
  </si>
  <si>
    <t>تصاویر فتوگرافیک سه بعدی</t>
  </si>
  <si>
    <t>ارزش ریالی جزء فنی بخش عمومی خیریه و موقوفه</t>
  </si>
  <si>
    <t>ارزش ریالی جزء فنی بخش عمومی غیردولتی</t>
  </si>
  <si>
    <t xml:space="preserve">تعرفه جزء فنی عمومی غیردولتی </t>
  </si>
  <si>
    <t>تعرفه بخش عمومی خیریه و موقوفه</t>
  </si>
  <si>
    <t>تعرفه بخش عمومی غیردولتی</t>
  </si>
  <si>
    <t>دندانپزشک عمومی</t>
  </si>
  <si>
    <t>دندانپزشک متخصص</t>
  </si>
  <si>
    <t>تعرفه های دندانپزشکی سال 1403</t>
  </si>
  <si>
    <t>سيلانت-(Sealant) به ازاء هر دندان فیشورسیلنت</t>
  </si>
  <si>
    <t>ترمیم رزینی پیشگیری- در یک بیمار با خطر متوسط تا بالای پوسیدگی-دندان دائمی (PRR)</t>
  </si>
  <si>
    <t>فضا نگه دار Distal shoe، ثابت، یکطرفه</t>
  </si>
  <si>
    <t>روکش-PFM  با فلز بيس متال</t>
  </si>
  <si>
    <t>روکش-PFM  با فلز نابل</t>
  </si>
  <si>
    <t>روکش استینلس استیل s.s crown پیش ساخته-دندان شیری</t>
  </si>
  <si>
    <t>روکش پیش ساخته استینلس- استیل s.s crown ـ دندان دائمی</t>
  </si>
  <si>
    <t>بيلد آپ کور (core) شامل هر نوع پین در صورت نیاز</t>
  </si>
  <si>
    <t>پوشش مستقیم پالپ-جدا از رستوريشن نهایی (DPC)</t>
  </si>
  <si>
    <t>پوشش غیر مستقیم پالپ-جدا از رستوريشن نهایی (IDPC)</t>
  </si>
  <si>
    <t>Feeding aid كمك‌كننده براي غذا خوردن</t>
  </si>
  <si>
    <t>اباتمنت با اتصال semi-precision</t>
  </si>
  <si>
    <t>Connecting bar متکی بر ایمپلنت یا اباتمنت</t>
  </si>
  <si>
    <t>روکش PFM متکی بر اباتمنت (غالباً بيس متال)</t>
  </si>
  <si>
    <t>روکش PFM متکی بر اباتمنت (فلز نابل)</t>
  </si>
  <si>
    <t>پونتيك- porcelain fused to predominantly base metal</t>
  </si>
  <si>
    <t>ریتینر روکش-PFM بيس متال</t>
  </si>
  <si>
    <t>ریتینر روکش-PFM نابل</t>
  </si>
  <si>
    <t xml:space="preserve"> درآوردن تومور يا کیست ادنتوژنیک خوش خیم-قطر ضایعه تا cm 1.25</t>
  </si>
  <si>
    <t>درآوردن تومور يا کیست غیر ادنتوژنیک خوش خیم-قطر ضایعه تا cm 1.25</t>
  </si>
  <si>
    <t>درآوردن تومور يا کیست غیر ادنتوژنیک خوش خیم-قطر ضایعه بزرگتر از cm 1.25</t>
  </si>
  <si>
    <t>بخیه کردن زخم‌های کوچک كه به تازگي ايجاد شده تا cm 5</t>
  </si>
  <si>
    <t>بخیه کردن پیچیده تا cm 5</t>
  </si>
  <si>
    <t>بخیه کردن پیچیده بزرگتر از cm 5</t>
  </si>
  <si>
    <t>پاکسازی کانال پالپی-دندان‌های شیری و دائمی-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</si>
  <si>
    <t>نمونه برداري سيتولوژيك اكسفوليه exfoliative cytological sample collection- برای نمونه برداري سيتولوژيك غير ترانس اپيتليال استفاده مي‌شود. نحوه نمونه برداري به وسیله خراشیدن ملایم و آرام مخاط دهان است.</t>
  </si>
  <si>
    <t>بيوپسي تراشیدنی brush biopsy-برای جمع آوری سلول‌های دهانی پراکنده ترانس اپيتليال به وسیله تراش چرخشی مخاط دهان. (، براي جمع آوری نمونه ترانس اپي تليال)</t>
  </si>
  <si>
    <t>اکسیژن ضایعه خوش خیم تا cm1.25</t>
  </si>
  <si>
    <t>اکسیژن ضایعه خوش خیم بزرگتر از cm 1.25</t>
  </si>
  <si>
    <t>اکسیژن ضایعه بدخیم تا cm1.25</t>
  </si>
  <si>
    <t>اکسیژن ضایعه بدخیم بزرگتر از cm 1.25</t>
  </si>
  <si>
    <t>فرنوپلاستي-اِکسیژن فرنوم به همراه حذف یا جاگذاری مجدد عضله نابجا و كاربرد Z-پلاستي یا دیگر روش‌های بستن فلپ موضعی.</t>
  </si>
  <si>
    <t>پایه بریج ایمپلنت- ریتینر متکی بر ایمپلنت برای بریج PFM بیس متال</t>
  </si>
  <si>
    <t>پست و کور پیش ساخته علاوه بر روکش- اضافه بر پروسه تهيه روكش،کور اطراف پست پیش ساخته، ساخته می‌شود. این درمان شامل ماده کور هم می‌شود.</t>
  </si>
  <si>
    <t>درآوردن پست-باید همراه D2954 استفاده شود.</t>
  </si>
  <si>
    <t>رژنراسيون هدایت شده بافتی-barrier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</si>
  <si>
    <t>دنچر فوری پارسیل ماگزیلا با بیس رزینی(شامل کلاسپ، رست و دندان معمولی) -فقط شامل پیگیری (فالوآپ) محدود می‌شود؛ ري لاين و ري بيس يا ساخت دنچر جدید آتي را در بر نمي‌گيرد.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</si>
</sst>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4"/>
      <color rgb="FF000000"/>
      <name val="B Titr"/>
      <charset val="178"/>
    </font>
    <font>
      <sz val="11"/>
      <name val="Calibri"/>
      <family val="2"/>
    </font>
    <font>
      <b/>
      <sz val="9"/>
      <color rgb="FF000000"/>
      <name val="B Titr"/>
      <charset val="178"/>
    </font>
    <font>
      <b/>
      <sz val="10"/>
      <color rgb="FF000000"/>
      <name val="B Nazanin"/>
      <charset val="178"/>
    </font>
    <font>
      <sz val="11"/>
      <color rgb="FF000000"/>
      <name val="B Titr"/>
      <charset val="178"/>
    </font>
    <font>
      <sz val="14"/>
      <color rgb="FF000000"/>
      <name val="B Titr"/>
      <charset val="178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2"/>
      <color rgb="FF000000"/>
      <name val="Times New Roman"/>
      <family val="1"/>
    </font>
    <font>
      <sz val="10"/>
      <color rgb="FF000000"/>
      <name val="B Nazanin"/>
      <charset val="178"/>
    </font>
    <font>
      <sz val="10"/>
      <color theme="1"/>
      <name val="calibri"/>
      <family val="2"/>
      <scheme val="minor"/>
    </font>
    <font>
      <b/>
      <sz val="12"/>
      <color rgb="FF000000"/>
      <name val="B Titr"/>
      <charset val="178"/>
    </font>
    <font>
      <sz val="14"/>
      <color theme="1"/>
      <name val="B Titr"/>
      <charset val="178"/>
    </font>
    <font>
      <sz val="11"/>
      <color rgb="FF000000"/>
      <name val="B Nazanin"/>
      <charset val="178"/>
    </font>
    <font>
      <sz val="11"/>
      <color theme="1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theme="9" tint="0.39997558519241921"/>
        <bgColor theme="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6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3" fillId="0" borderId="3" xfId="0" applyNumberFormat="1" applyFont="1" applyBorder="1" applyAlignment="1">
      <alignment horizontal="center" vertical="center" wrapText="1" readingOrder="2"/>
    </xf>
    <xf numFmtId="3" fontId="3" fillId="0" borderId="4" xfId="0" applyNumberFormat="1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readingOrder="2"/>
    </xf>
    <xf numFmtId="3" fontId="5" fillId="2" borderId="6" xfId="0" applyNumberFormat="1" applyFont="1" applyFill="1" applyBorder="1" applyAlignment="1">
      <alignment horizontal="center" vertical="center" readingOrder="2"/>
    </xf>
    <xf numFmtId="3" fontId="5" fillId="2" borderId="7" xfId="0" applyNumberFormat="1" applyFont="1" applyFill="1" applyBorder="1" applyAlignment="1">
      <alignment horizontal="center" vertical="center" readingOrder="2"/>
    </xf>
    <xf numFmtId="3" fontId="6" fillId="2" borderId="7" xfId="0" applyNumberFormat="1" applyFont="1" applyFill="1" applyBorder="1" applyAlignment="1">
      <alignment horizontal="center" vertical="center" wrapText="1" readingOrder="2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readingOrder="2"/>
    </xf>
    <xf numFmtId="3" fontId="10" fillId="0" borderId="3" xfId="0" applyNumberFormat="1" applyFont="1" applyBorder="1" applyAlignment="1">
      <alignment horizontal="right" vertical="center" wrapText="1" readingOrder="2"/>
    </xf>
    <xf numFmtId="2" fontId="4" fillId="3" borderId="9" xfId="0" applyNumberFormat="1" applyFont="1" applyFill="1" applyBorder="1" applyAlignment="1">
      <alignment horizontal="center" vertical="center" readingOrder="2"/>
    </xf>
    <xf numFmtId="3" fontId="3" fillId="5" borderId="4" xfId="0" applyNumberFormat="1" applyFont="1" applyFill="1" applyBorder="1" applyAlignment="1">
      <alignment horizontal="center" vertical="center" readingOrder="2"/>
    </xf>
    <xf numFmtId="3" fontId="9" fillId="0" borderId="10" xfId="0" applyNumberFormat="1" applyFont="1" applyBorder="1" applyAlignment="1">
      <alignment horizontal="center" vertical="center" readingOrder="2"/>
    </xf>
    <xf numFmtId="3" fontId="9" fillId="6" borderId="11" xfId="0" applyNumberFormat="1" applyFont="1" applyFill="1" applyBorder="1" applyAlignment="1">
      <alignment horizontal="center" vertical="center" readingOrder="2"/>
    </xf>
    <xf numFmtId="3" fontId="4" fillId="7" borderId="9" xfId="0" applyNumberFormat="1" applyFont="1" applyFill="1" applyBorder="1" applyAlignment="1">
      <alignment horizontal="center" vertical="center" readingOrder="2"/>
    </xf>
    <xf numFmtId="3" fontId="9" fillId="0" borderId="12" xfId="0" applyNumberFormat="1" applyFont="1" applyBorder="1" applyAlignment="1">
      <alignment horizontal="center" vertical="center" readingOrder="1"/>
    </xf>
    <xf numFmtId="3" fontId="9" fillId="8" borderId="14" xfId="0" applyNumberFormat="1" applyFont="1" applyFill="1" applyBorder="1" applyAlignment="1">
      <alignment horizontal="center" vertical="center" readingOrder="2"/>
    </xf>
    <xf numFmtId="3" fontId="9" fillId="8" borderId="14" xfId="0" applyNumberFormat="1" applyFont="1" applyFill="1" applyBorder="1" applyAlignment="1">
      <alignment horizontal="center" vertical="center" readingOrder="1"/>
    </xf>
    <xf numFmtId="3" fontId="9" fillId="8" borderId="15" xfId="0" applyNumberFormat="1" applyFont="1" applyFill="1" applyBorder="1" applyAlignment="1">
      <alignment horizontal="center" vertical="center" readingOrder="2"/>
    </xf>
    <xf numFmtId="3" fontId="4" fillId="0" borderId="3" xfId="0" applyNumberFormat="1" applyFont="1" applyBorder="1" applyAlignment="1">
      <alignment horizontal="center" vertical="center" readingOrder="2"/>
    </xf>
    <xf numFmtId="3" fontId="9" fillId="8" borderId="4" xfId="0" applyNumberFormat="1" applyFont="1" applyFill="1" applyBorder="1" applyAlignment="1">
      <alignment horizontal="center" vertical="center" readingOrder="2"/>
    </xf>
    <xf numFmtId="3" fontId="9" fillId="0" borderId="12" xfId="0" applyNumberFormat="1" applyFont="1" applyBorder="1" applyAlignment="1">
      <alignment horizontal="center" vertical="center" readingOrder="2"/>
    </xf>
    <xf numFmtId="0" fontId="11" fillId="0" borderId="0" xfId="0" applyFont="1" applyAlignment="1">
      <alignment wrapText="1"/>
    </xf>
    <xf numFmtId="3" fontId="3" fillId="9" borderId="4" xfId="0" applyNumberFormat="1" applyFont="1" applyFill="1" applyBorder="1" applyAlignment="1">
      <alignment horizontal="center" vertical="center" readingOrder="2"/>
    </xf>
    <xf numFmtId="3" fontId="12" fillId="0" borderId="4" xfId="0" applyNumberFormat="1" applyFont="1" applyBorder="1" applyAlignment="1">
      <alignment horizontal="center" vertical="center" readingOrder="2"/>
    </xf>
    <xf numFmtId="9" fontId="0" fillId="0" borderId="17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readingOrder="2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3" fontId="1" fillId="0" borderId="18" xfId="0" applyNumberFormat="1" applyFont="1" applyBorder="1" applyAlignment="1">
      <alignment horizontal="center" vertical="center" wrapText="1" readingOrder="2"/>
    </xf>
    <xf numFmtId="3" fontId="1" fillId="0" borderId="19" xfId="0" applyNumberFormat="1" applyFont="1" applyBorder="1" applyAlignment="1">
      <alignment horizontal="center" vertical="center" wrapText="1" readingOrder="2"/>
    </xf>
    <xf numFmtId="0" fontId="13" fillId="10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right" vertical="center" wrapText="1" readingOrder="2"/>
    </xf>
    <xf numFmtId="3" fontId="14" fillId="0" borderId="1" xfId="0" applyNumberFormat="1" applyFont="1" applyBorder="1" applyAlignment="1">
      <alignment horizontal="right" vertical="center" wrapText="1" readingOrder="2"/>
    </xf>
    <xf numFmtId="3" fontId="14" fillId="0" borderId="4" xfId="0" applyNumberFormat="1" applyFont="1" applyBorder="1" applyAlignment="1">
      <alignment horizontal="right" vertical="center" wrapText="1" readingOrder="2"/>
    </xf>
    <xf numFmtId="3" fontId="14" fillId="6" borderId="11" xfId="0" applyNumberFormat="1" applyFont="1" applyFill="1" applyBorder="1" applyAlignment="1">
      <alignment horizontal="right" vertical="center" wrapText="1" readingOrder="2"/>
    </xf>
    <xf numFmtId="0" fontId="15" fillId="0" borderId="13" xfId="0" applyFont="1" applyBorder="1" applyAlignment="1">
      <alignment horizontal="right" vertical="center" wrapText="1" readingOrder="2"/>
    </xf>
    <xf numFmtId="0" fontId="15" fillId="0" borderId="3" xfId="0" applyFont="1" applyBorder="1" applyAlignment="1">
      <alignment horizontal="right" vertical="center" wrapText="1" readingOrder="2"/>
    </xf>
    <xf numFmtId="0" fontId="15" fillId="0" borderId="12" xfId="0" applyFont="1" applyBorder="1" applyAlignment="1">
      <alignment horizontal="right" vertical="center" wrapText="1" readingOrder="2"/>
    </xf>
    <xf numFmtId="0" fontId="15" fillId="0" borderId="16" xfId="0" applyFont="1" applyBorder="1" applyAlignment="1">
      <alignment horizontal="right" vertical="center" wrapText="1" readingOrder="2"/>
    </xf>
    <xf numFmtId="3" fontId="3" fillId="12" borderId="4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01"/>
  <sheetViews>
    <sheetView rightToLeft="1" tabSelected="1" topLeftCell="D1" zoomScaleNormal="100" zoomScaleSheetLayoutView="136" workbookViewId="0">
      <pane ySplit="7" topLeftCell="A8" activePane="bottomLeft" state="frozen"/>
      <selection pane="bottomLeft" activeCell="X260" sqref="X260"/>
    </sheetView>
  </sheetViews>
  <sheetFormatPr defaultColWidth="14.42578125" defaultRowHeight="15" customHeight="1" x14ac:dyDescent="0.25"/>
  <cols>
    <col min="1" max="1" width="8.7109375" customWidth="1"/>
    <col min="2" max="2" width="5.28515625" customWidth="1"/>
    <col min="3" max="3" width="8.7109375" customWidth="1"/>
    <col min="4" max="4" width="64.5703125" customWidth="1"/>
    <col min="5" max="5" width="10" hidden="1" customWidth="1"/>
    <col min="6" max="6" width="7" hidden="1" customWidth="1"/>
    <col min="7" max="7" width="8.140625" hidden="1" customWidth="1"/>
    <col min="8" max="8" width="12.140625" hidden="1" customWidth="1"/>
    <col min="9" max="9" width="13.28515625" hidden="1" customWidth="1"/>
    <col min="10" max="11" width="13.5703125" hidden="1" customWidth="1"/>
    <col min="12" max="12" width="12.7109375" hidden="1" customWidth="1"/>
    <col min="13" max="13" width="11.42578125" hidden="1" customWidth="1"/>
    <col min="14" max="14" width="14.28515625" customWidth="1"/>
    <col min="15" max="15" width="16" bestFit="1" customWidth="1"/>
    <col min="16" max="16" width="17.5703125" customWidth="1"/>
    <col min="17" max="17" width="14.140625" customWidth="1"/>
    <col min="18" max="18" width="1.85546875" customWidth="1"/>
    <col min="19" max="19" width="14.28515625" customWidth="1"/>
    <col min="20" max="20" width="15.7109375" customWidth="1"/>
    <col min="21" max="21" width="13.5703125" customWidth="1"/>
    <col min="22" max="22" width="16.5703125" customWidth="1"/>
    <col min="23" max="28" width="8.7109375" customWidth="1"/>
  </cols>
  <sheetData>
    <row r="1" spans="2:22" ht="25.5" hidden="1" x14ac:dyDescent="0.25">
      <c r="B1" s="30"/>
      <c r="C1" s="31"/>
      <c r="D1" s="1" t="s">
        <v>0</v>
      </c>
      <c r="E1" s="28">
        <v>629000</v>
      </c>
      <c r="F1" s="3"/>
      <c r="G1" s="3"/>
    </row>
    <row r="2" spans="2:22" ht="26.25" hidden="1" thickBot="1" x14ac:dyDescent="0.3">
      <c r="B2" s="32"/>
      <c r="C2" s="31"/>
      <c r="D2" s="1" t="s">
        <v>1</v>
      </c>
      <c r="E2" s="28">
        <v>428000</v>
      </c>
      <c r="F2" s="3"/>
      <c r="G2" s="3"/>
    </row>
    <row r="3" spans="2:22" ht="26.25" hidden="1" thickBot="1" x14ac:dyDescent="0.3">
      <c r="B3" s="32"/>
      <c r="C3" s="31"/>
      <c r="D3" s="1" t="s">
        <v>513</v>
      </c>
      <c r="E3" s="28">
        <v>834000</v>
      </c>
      <c r="F3" s="3"/>
      <c r="G3" s="3"/>
    </row>
    <row r="4" spans="2:22" ht="26.25" hidden="1" thickBot="1" x14ac:dyDescent="0.3">
      <c r="B4" s="32"/>
      <c r="C4" s="31"/>
      <c r="D4" s="1" t="s">
        <v>512</v>
      </c>
      <c r="E4" s="28">
        <v>990000</v>
      </c>
      <c r="F4" s="3"/>
      <c r="G4" s="3"/>
      <c r="V4" s="29">
        <v>1.5</v>
      </c>
    </row>
    <row r="5" spans="2:22" ht="25.5" x14ac:dyDescent="0.25">
      <c r="B5" s="32"/>
      <c r="C5" s="31"/>
      <c r="D5" s="35" t="s">
        <v>519</v>
      </c>
      <c r="E5" s="28">
        <v>1161000</v>
      </c>
      <c r="F5" s="3"/>
      <c r="G5" s="3"/>
      <c r="N5" s="37" t="s">
        <v>517</v>
      </c>
      <c r="O5" s="37"/>
      <c r="P5" s="37"/>
      <c r="Q5" s="37"/>
      <c r="S5" s="39" t="s">
        <v>518</v>
      </c>
      <c r="T5" s="39"/>
      <c r="U5" s="39"/>
      <c r="V5" s="39"/>
    </row>
    <row r="6" spans="2:22" ht="26.25" thickBot="1" x14ac:dyDescent="0.3">
      <c r="B6" s="33"/>
      <c r="C6" s="34"/>
      <c r="D6" s="36"/>
      <c r="E6" s="28">
        <v>554000</v>
      </c>
      <c r="N6" s="38"/>
      <c r="O6" s="38"/>
      <c r="P6" s="38"/>
      <c r="Q6" s="38"/>
      <c r="S6" s="40"/>
      <c r="T6" s="40"/>
      <c r="U6" s="40"/>
      <c r="V6" s="40"/>
    </row>
    <row r="7" spans="2:22" ht="68.25" thickBot="1" x14ac:dyDescent="0.3">
      <c r="B7" s="4" t="s">
        <v>2</v>
      </c>
      <c r="C7" s="5" t="s">
        <v>3</v>
      </c>
      <c r="D7" s="6" t="s">
        <v>4</v>
      </c>
      <c r="E7" s="7" t="s">
        <v>5</v>
      </c>
      <c r="F7" s="7" t="s">
        <v>6</v>
      </c>
      <c r="G7" s="7" t="s">
        <v>7</v>
      </c>
      <c r="H7" s="8" t="s">
        <v>8</v>
      </c>
      <c r="I7" s="8" t="s">
        <v>9</v>
      </c>
      <c r="J7" s="9" t="s">
        <v>514</v>
      </c>
      <c r="K7" s="9" t="s">
        <v>512</v>
      </c>
      <c r="L7" s="8" t="s">
        <v>10</v>
      </c>
      <c r="M7" s="8" t="s">
        <v>11</v>
      </c>
      <c r="N7" s="10" t="s">
        <v>12</v>
      </c>
      <c r="O7" s="10" t="s">
        <v>516</v>
      </c>
      <c r="P7" s="10" t="s">
        <v>515</v>
      </c>
      <c r="Q7" s="10" t="s">
        <v>13</v>
      </c>
      <c r="S7" s="10" t="s">
        <v>12</v>
      </c>
      <c r="T7" s="10" t="s">
        <v>516</v>
      </c>
      <c r="U7" s="10" t="s">
        <v>515</v>
      </c>
      <c r="V7" s="10" t="s">
        <v>13</v>
      </c>
    </row>
    <row r="8" spans="2:22" ht="19.5" thickBot="1" x14ac:dyDescent="0.3">
      <c r="B8" s="11">
        <v>1</v>
      </c>
      <c r="C8" s="12" t="s">
        <v>14</v>
      </c>
      <c r="D8" s="13" t="s">
        <v>15</v>
      </c>
      <c r="E8" s="14">
        <v>1</v>
      </c>
      <c r="F8" s="14">
        <v>2.3199999999999998</v>
      </c>
      <c r="G8" s="14">
        <v>2.63</v>
      </c>
      <c r="H8" s="2">
        <f t="shared" ref="H8" si="0">E8*$E$1</f>
        <v>629000</v>
      </c>
      <c r="I8" s="2">
        <f t="shared" ref="I8" si="1">F8*$E$2</f>
        <v>992959.99999999988</v>
      </c>
      <c r="J8" s="2">
        <f>F8*$E$3</f>
        <v>1934879.9999999998</v>
      </c>
      <c r="K8" s="2">
        <f>F8*$E$4</f>
        <v>2296800</v>
      </c>
      <c r="L8" s="2">
        <f>F8*$E$5</f>
        <v>2693520</v>
      </c>
      <c r="M8" s="2">
        <f>G8*$E$6</f>
        <v>1457020</v>
      </c>
      <c r="N8" s="15">
        <f>H8+I8+M8</f>
        <v>3078980</v>
      </c>
      <c r="O8" s="15">
        <f>H8+J8+M8</f>
        <v>4020900</v>
      </c>
      <c r="P8" s="15">
        <f>H8+K8+M8</f>
        <v>4382820</v>
      </c>
      <c r="Q8" s="27">
        <f>H8+L8+M8</f>
        <v>4779540</v>
      </c>
      <c r="S8" s="15">
        <f>(H8*$V$4)+I8+M8</f>
        <v>3393480</v>
      </c>
      <c r="T8" s="15">
        <f>(H8*$V$4)+J8+M8</f>
        <v>4335400</v>
      </c>
      <c r="U8" s="15">
        <f>(H8*$V$4)+K8+M8</f>
        <v>4697320</v>
      </c>
      <c r="V8" s="49">
        <f>(H8*$V$4)+L8+M8</f>
        <v>5094040</v>
      </c>
    </row>
    <row r="9" spans="2:22" ht="19.5" thickBot="1" x14ac:dyDescent="0.3">
      <c r="B9" s="11">
        <v>2</v>
      </c>
      <c r="C9" s="12" t="s">
        <v>16</v>
      </c>
      <c r="D9" s="13" t="s">
        <v>17</v>
      </c>
      <c r="E9" s="14">
        <v>0.6</v>
      </c>
      <c r="F9" s="14">
        <v>2.3199999999999998</v>
      </c>
      <c r="G9" s="14">
        <v>3</v>
      </c>
      <c r="H9" s="2">
        <f t="shared" ref="H9:H72" si="2">E9*$E$1</f>
        <v>377400</v>
      </c>
      <c r="I9" s="2">
        <f t="shared" ref="I9:I72" si="3">F9*$E$2</f>
        <v>992959.99999999988</v>
      </c>
      <c r="J9" s="2">
        <f t="shared" ref="J9:J72" si="4">F9*$E$3</f>
        <v>1934879.9999999998</v>
      </c>
      <c r="K9" s="2">
        <f t="shared" ref="K9:K72" si="5">F9*$E$4</f>
        <v>2296800</v>
      </c>
      <c r="L9" s="2">
        <f t="shared" ref="L9:L72" si="6">F9*$E$5</f>
        <v>2693520</v>
      </c>
      <c r="M9" s="2">
        <f>G9*$E$6</f>
        <v>1662000</v>
      </c>
      <c r="N9" s="15">
        <f t="shared" ref="N9:N262" si="7">H9+I9+M9</f>
        <v>3032360</v>
      </c>
      <c r="O9" s="15">
        <f t="shared" ref="O9:O262" si="8">H9+J9+M9</f>
        <v>3974280</v>
      </c>
      <c r="P9" s="15">
        <f t="shared" ref="P9:P72" si="9">H9+K9+M9</f>
        <v>4336200</v>
      </c>
      <c r="Q9" s="27">
        <f t="shared" ref="Q9:Q72" si="10">H9+L9+M9</f>
        <v>4732920</v>
      </c>
      <c r="S9" s="15">
        <f t="shared" ref="S9:S71" si="11">(H9*$V$4)+I9+M9</f>
        <v>3221060</v>
      </c>
      <c r="T9" s="15">
        <f t="shared" ref="T9:T72" si="12">(H9*$V$4)+J9+M9</f>
        <v>4162980</v>
      </c>
      <c r="U9" s="15">
        <f t="shared" ref="U9:U72" si="13">(H9*$V$4)+K9+M9</f>
        <v>4524900</v>
      </c>
      <c r="V9" s="49">
        <f t="shared" ref="V9:V72" si="14">(H9*$V$4)+L9+M9</f>
        <v>4921620</v>
      </c>
    </row>
    <row r="10" spans="2:22" ht="19.5" thickBot="1" x14ac:dyDescent="0.3">
      <c r="B10" s="11">
        <v>3</v>
      </c>
      <c r="C10" s="12" t="s">
        <v>18</v>
      </c>
      <c r="D10" s="41" t="s">
        <v>19</v>
      </c>
      <c r="E10" s="14">
        <v>0.5</v>
      </c>
      <c r="F10" s="14">
        <v>2.3199999999999998</v>
      </c>
      <c r="G10" s="14">
        <v>3</v>
      </c>
      <c r="H10" s="2">
        <f t="shared" si="2"/>
        <v>314500</v>
      </c>
      <c r="I10" s="2">
        <f t="shared" si="3"/>
        <v>992959.99999999988</v>
      </c>
      <c r="J10" s="2">
        <f t="shared" si="4"/>
        <v>1934879.9999999998</v>
      </c>
      <c r="K10" s="2">
        <f t="shared" si="5"/>
        <v>2296800</v>
      </c>
      <c r="L10" s="2">
        <f t="shared" si="6"/>
        <v>2693520</v>
      </c>
      <c r="M10" s="2">
        <f>G10*$E$6</f>
        <v>1662000</v>
      </c>
      <c r="N10" s="15">
        <f t="shared" si="7"/>
        <v>2969460</v>
      </c>
      <c r="O10" s="15">
        <f t="shared" si="8"/>
        <v>3911380</v>
      </c>
      <c r="P10" s="15">
        <f t="shared" si="9"/>
        <v>4273300</v>
      </c>
      <c r="Q10" s="27">
        <f t="shared" si="10"/>
        <v>4670020</v>
      </c>
      <c r="S10" s="15">
        <f t="shared" si="11"/>
        <v>3126710</v>
      </c>
      <c r="T10" s="15">
        <f t="shared" si="12"/>
        <v>4068630</v>
      </c>
      <c r="U10" s="15">
        <f t="shared" si="13"/>
        <v>4430550</v>
      </c>
      <c r="V10" s="49">
        <f t="shared" si="14"/>
        <v>4827270</v>
      </c>
    </row>
    <row r="11" spans="2:22" ht="19.5" thickBot="1" x14ac:dyDescent="0.3">
      <c r="B11" s="11">
        <v>4</v>
      </c>
      <c r="C11" s="12" t="s">
        <v>20</v>
      </c>
      <c r="D11" s="41" t="s">
        <v>21</v>
      </c>
      <c r="E11" s="14">
        <v>0.7</v>
      </c>
      <c r="F11" s="14">
        <v>1.1599999999999999</v>
      </c>
      <c r="G11" s="14">
        <v>2.4500000000000002</v>
      </c>
      <c r="H11" s="2">
        <f t="shared" si="2"/>
        <v>440300</v>
      </c>
      <c r="I11" s="2">
        <f t="shared" si="3"/>
        <v>496479.99999999994</v>
      </c>
      <c r="J11" s="2">
        <f t="shared" si="4"/>
        <v>967439.99999999988</v>
      </c>
      <c r="K11" s="2">
        <f t="shared" si="5"/>
        <v>1148400</v>
      </c>
      <c r="L11" s="2">
        <f t="shared" si="6"/>
        <v>1346760</v>
      </c>
      <c r="M11" s="2">
        <f t="shared" ref="M11:M74" si="15">G11*$E$6</f>
        <v>1357300</v>
      </c>
      <c r="N11" s="15">
        <f t="shared" si="7"/>
        <v>2294080</v>
      </c>
      <c r="O11" s="15">
        <f t="shared" si="8"/>
        <v>2765040</v>
      </c>
      <c r="P11" s="15">
        <f t="shared" si="9"/>
        <v>2946000</v>
      </c>
      <c r="Q11" s="27">
        <f t="shared" si="10"/>
        <v>3144360</v>
      </c>
      <c r="S11" s="15">
        <f t="shared" si="11"/>
        <v>2514230</v>
      </c>
      <c r="T11" s="15">
        <f t="shared" si="12"/>
        <v>2985190</v>
      </c>
      <c r="U11" s="15">
        <f t="shared" si="13"/>
        <v>3166150</v>
      </c>
      <c r="V11" s="49">
        <f t="shared" si="14"/>
        <v>3364510</v>
      </c>
    </row>
    <row r="12" spans="2:22" ht="19.5" thickBot="1" x14ac:dyDescent="0.3">
      <c r="B12" s="11">
        <v>5</v>
      </c>
      <c r="C12" s="12" t="s">
        <v>22</v>
      </c>
      <c r="D12" s="41" t="s">
        <v>520</v>
      </c>
      <c r="E12" s="14">
        <v>0.8</v>
      </c>
      <c r="F12" s="14">
        <v>1.58</v>
      </c>
      <c r="G12" s="14">
        <v>6.69</v>
      </c>
      <c r="H12" s="2">
        <f t="shared" si="2"/>
        <v>503200</v>
      </c>
      <c r="I12" s="2">
        <f t="shared" si="3"/>
        <v>676240</v>
      </c>
      <c r="J12" s="2">
        <f t="shared" si="4"/>
        <v>1317720</v>
      </c>
      <c r="K12" s="2">
        <f t="shared" si="5"/>
        <v>1564200</v>
      </c>
      <c r="L12" s="2">
        <f t="shared" si="6"/>
        <v>1834380</v>
      </c>
      <c r="M12" s="2">
        <f t="shared" si="15"/>
        <v>3706260</v>
      </c>
      <c r="N12" s="15">
        <f t="shared" si="7"/>
        <v>4885700</v>
      </c>
      <c r="O12" s="15">
        <f t="shared" si="8"/>
        <v>5527180</v>
      </c>
      <c r="P12" s="15">
        <f t="shared" si="9"/>
        <v>5773660</v>
      </c>
      <c r="Q12" s="27">
        <f t="shared" si="10"/>
        <v>6043840</v>
      </c>
      <c r="S12" s="15">
        <f t="shared" si="11"/>
        <v>5137300</v>
      </c>
      <c r="T12" s="15">
        <f t="shared" si="12"/>
        <v>5778780</v>
      </c>
      <c r="U12" s="15">
        <f t="shared" si="13"/>
        <v>6025260</v>
      </c>
      <c r="V12" s="49">
        <f t="shared" si="14"/>
        <v>6295440</v>
      </c>
    </row>
    <row r="13" spans="2:22" ht="36.75" thickBot="1" x14ac:dyDescent="0.3">
      <c r="B13" s="11">
        <v>6</v>
      </c>
      <c r="C13" s="12" t="s">
        <v>23</v>
      </c>
      <c r="D13" s="41" t="s">
        <v>521</v>
      </c>
      <c r="E13" s="14">
        <v>0.9</v>
      </c>
      <c r="F13" s="14">
        <v>3.47</v>
      </c>
      <c r="G13" s="14">
        <v>6.69</v>
      </c>
      <c r="H13" s="2">
        <f t="shared" si="2"/>
        <v>566100</v>
      </c>
      <c r="I13" s="2">
        <f t="shared" si="3"/>
        <v>1485160</v>
      </c>
      <c r="J13" s="2">
        <f t="shared" si="4"/>
        <v>2893980</v>
      </c>
      <c r="K13" s="2">
        <f t="shared" si="5"/>
        <v>3435300</v>
      </c>
      <c r="L13" s="2">
        <f t="shared" si="6"/>
        <v>4028670</v>
      </c>
      <c r="M13" s="2">
        <f t="shared" si="15"/>
        <v>3706260</v>
      </c>
      <c r="N13" s="15">
        <f t="shared" si="7"/>
        <v>5757520</v>
      </c>
      <c r="O13" s="15">
        <f t="shared" si="8"/>
        <v>7166340</v>
      </c>
      <c r="P13" s="15">
        <f t="shared" si="9"/>
        <v>7707660</v>
      </c>
      <c r="Q13" s="27">
        <f t="shared" si="10"/>
        <v>8301030</v>
      </c>
      <c r="S13" s="15">
        <f t="shared" si="11"/>
        <v>6040570</v>
      </c>
      <c r="T13" s="15">
        <f t="shared" si="12"/>
        <v>7449390</v>
      </c>
      <c r="U13" s="15">
        <f t="shared" si="13"/>
        <v>7990710</v>
      </c>
      <c r="V13" s="49">
        <f t="shared" si="14"/>
        <v>8584080</v>
      </c>
    </row>
    <row r="14" spans="2:22" ht="19.5" thickBot="1" x14ac:dyDescent="0.3">
      <c r="B14" s="11">
        <v>7</v>
      </c>
      <c r="C14" s="12" t="s">
        <v>24</v>
      </c>
      <c r="D14" s="41" t="s">
        <v>25</v>
      </c>
      <c r="E14" s="14">
        <v>0.8</v>
      </c>
      <c r="F14" s="14">
        <v>2.3199999999999998</v>
      </c>
      <c r="G14" s="14">
        <v>6.69</v>
      </c>
      <c r="H14" s="2">
        <f t="shared" si="2"/>
        <v>503200</v>
      </c>
      <c r="I14" s="2">
        <f t="shared" si="3"/>
        <v>992959.99999999988</v>
      </c>
      <c r="J14" s="2">
        <f t="shared" si="4"/>
        <v>1934879.9999999998</v>
      </c>
      <c r="K14" s="2">
        <f t="shared" si="5"/>
        <v>2296800</v>
      </c>
      <c r="L14" s="2">
        <f t="shared" si="6"/>
        <v>2693520</v>
      </c>
      <c r="M14" s="2">
        <f t="shared" si="15"/>
        <v>3706260</v>
      </c>
      <c r="N14" s="15">
        <f t="shared" si="7"/>
        <v>5202420</v>
      </c>
      <c r="O14" s="15">
        <f t="shared" si="8"/>
        <v>6144340</v>
      </c>
      <c r="P14" s="15">
        <f t="shared" si="9"/>
        <v>6506260</v>
      </c>
      <c r="Q14" s="27">
        <f t="shared" si="10"/>
        <v>6902980</v>
      </c>
      <c r="S14" s="15">
        <f t="shared" si="11"/>
        <v>5454020</v>
      </c>
      <c r="T14" s="15">
        <f t="shared" si="12"/>
        <v>6395940</v>
      </c>
      <c r="U14" s="15">
        <f t="shared" si="13"/>
        <v>6757860</v>
      </c>
      <c r="V14" s="49">
        <f t="shared" si="14"/>
        <v>7154580</v>
      </c>
    </row>
    <row r="15" spans="2:22" ht="19.5" thickBot="1" x14ac:dyDescent="0.3">
      <c r="B15" s="11">
        <v>8</v>
      </c>
      <c r="C15" s="12" t="s">
        <v>26</v>
      </c>
      <c r="D15" s="41" t="s">
        <v>27</v>
      </c>
      <c r="E15" s="14">
        <v>4</v>
      </c>
      <c r="F15" s="14">
        <v>4.82</v>
      </c>
      <c r="G15" s="14">
        <v>6.43</v>
      </c>
      <c r="H15" s="2">
        <f t="shared" si="2"/>
        <v>2516000</v>
      </c>
      <c r="I15" s="2">
        <f t="shared" si="3"/>
        <v>2062960.0000000002</v>
      </c>
      <c r="J15" s="2">
        <f t="shared" si="4"/>
        <v>4019880.0000000005</v>
      </c>
      <c r="K15" s="2">
        <f t="shared" si="5"/>
        <v>4771800</v>
      </c>
      <c r="L15" s="2">
        <f t="shared" si="6"/>
        <v>5596020</v>
      </c>
      <c r="M15" s="2">
        <f t="shared" si="15"/>
        <v>3562220</v>
      </c>
      <c r="N15" s="15">
        <f t="shared" si="7"/>
        <v>8141180</v>
      </c>
      <c r="O15" s="15">
        <f t="shared" si="8"/>
        <v>10098100</v>
      </c>
      <c r="P15" s="15">
        <f t="shared" si="9"/>
        <v>10850020</v>
      </c>
      <c r="Q15" s="27">
        <f t="shared" si="10"/>
        <v>11674240</v>
      </c>
      <c r="S15" s="15">
        <f t="shared" si="11"/>
        <v>9399180</v>
      </c>
      <c r="T15" s="15">
        <f t="shared" si="12"/>
        <v>11356100</v>
      </c>
      <c r="U15" s="15">
        <f t="shared" si="13"/>
        <v>12108020</v>
      </c>
      <c r="V15" s="49">
        <f t="shared" si="14"/>
        <v>12932240</v>
      </c>
    </row>
    <row r="16" spans="2:22" ht="19.5" thickBot="1" x14ac:dyDescent="0.3">
      <c r="B16" s="11">
        <v>9</v>
      </c>
      <c r="C16" s="12" t="s">
        <v>28</v>
      </c>
      <c r="D16" s="41" t="s">
        <v>29</v>
      </c>
      <c r="E16" s="14">
        <v>6</v>
      </c>
      <c r="F16" s="14">
        <v>6.98</v>
      </c>
      <c r="G16" s="14">
        <v>6.43</v>
      </c>
      <c r="H16" s="2">
        <f t="shared" si="2"/>
        <v>3774000</v>
      </c>
      <c r="I16" s="2">
        <f t="shared" si="3"/>
        <v>2987440</v>
      </c>
      <c r="J16" s="2">
        <f t="shared" si="4"/>
        <v>5821320</v>
      </c>
      <c r="K16" s="2">
        <f t="shared" si="5"/>
        <v>6910200</v>
      </c>
      <c r="L16" s="2">
        <f t="shared" si="6"/>
        <v>8103780.0000000009</v>
      </c>
      <c r="M16" s="2">
        <f t="shared" si="15"/>
        <v>3562220</v>
      </c>
      <c r="N16" s="15">
        <f t="shared" si="7"/>
        <v>10323660</v>
      </c>
      <c r="O16" s="15">
        <f t="shared" si="8"/>
        <v>13157540</v>
      </c>
      <c r="P16" s="15">
        <f t="shared" si="9"/>
        <v>14246420</v>
      </c>
      <c r="Q16" s="27">
        <f t="shared" si="10"/>
        <v>15440000</v>
      </c>
      <c r="S16" s="15">
        <f t="shared" si="11"/>
        <v>12210660</v>
      </c>
      <c r="T16" s="15">
        <f t="shared" si="12"/>
        <v>15044540</v>
      </c>
      <c r="U16" s="15">
        <f t="shared" si="13"/>
        <v>16133420</v>
      </c>
      <c r="V16" s="49">
        <f t="shared" si="14"/>
        <v>17327000</v>
      </c>
    </row>
    <row r="17" spans="2:22" ht="19.5" thickBot="1" x14ac:dyDescent="0.3">
      <c r="B17" s="11">
        <v>10</v>
      </c>
      <c r="C17" s="12" t="s">
        <v>30</v>
      </c>
      <c r="D17" s="41" t="s">
        <v>31</v>
      </c>
      <c r="E17" s="14">
        <v>6</v>
      </c>
      <c r="F17" s="14">
        <v>6.98</v>
      </c>
      <c r="G17" s="14">
        <v>6.43</v>
      </c>
      <c r="H17" s="2">
        <f t="shared" si="2"/>
        <v>3774000</v>
      </c>
      <c r="I17" s="2">
        <f t="shared" si="3"/>
        <v>2987440</v>
      </c>
      <c r="J17" s="2">
        <f t="shared" si="4"/>
        <v>5821320</v>
      </c>
      <c r="K17" s="2">
        <f t="shared" si="5"/>
        <v>6910200</v>
      </c>
      <c r="L17" s="2">
        <f t="shared" si="6"/>
        <v>8103780.0000000009</v>
      </c>
      <c r="M17" s="2">
        <f t="shared" si="15"/>
        <v>3562220</v>
      </c>
      <c r="N17" s="15">
        <f t="shared" si="7"/>
        <v>10323660</v>
      </c>
      <c r="O17" s="15">
        <f t="shared" si="8"/>
        <v>13157540</v>
      </c>
      <c r="P17" s="15">
        <f t="shared" si="9"/>
        <v>14246420</v>
      </c>
      <c r="Q17" s="27">
        <f t="shared" si="10"/>
        <v>15440000</v>
      </c>
      <c r="S17" s="15">
        <f t="shared" si="11"/>
        <v>12210660</v>
      </c>
      <c r="T17" s="15">
        <f t="shared" si="12"/>
        <v>15044540</v>
      </c>
      <c r="U17" s="15">
        <f t="shared" si="13"/>
        <v>16133420</v>
      </c>
      <c r="V17" s="49">
        <f t="shared" si="14"/>
        <v>17327000</v>
      </c>
    </row>
    <row r="18" spans="2:22" ht="19.5" thickBot="1" x14ac:dyDescent="0.3">
      <c r="B18" s="11">
        <v>11</v>
      </c>
      <c r="C18" s="12" t="s">
        <v>32</v>
      </c>
      <c r="D18" s="41" t="s">
        <v>33</v>
      </c>
      <c r="E18" s="14">
        <v>5</v>
      </c>
      <c r="F18" s="14">
        <v>4.57</v>
      </c>
      <c r="G18" s="14">
        <v>2.2200000000000002</v>
      </c>
      <c r="H18" s="2">
        <f t="shared" si="2"/>
        <v>3145000</v>
      </c>
      <c r="I18" s="2">
        <f t="shared" si="3"/>
        <v>1955960.0000000002</v>
      </c>
      <c r="J18" s="2">
        <f t="shared" si="4"/>
        <v>3811380.0000000005</v>
      </c>
      <c r="K18" s="2">
        <f t="shared" si="5"/>
        <v>4524300</v>
      </c>
      <c r="L18" s="2">
        <f t="shared" si="6"/>
        <v>5305770</v>
      </c>
      <c r="M18" s="2">
        <f t="shared" si="15"/>
        <v>1229880</v>
      </c>
      <c r="N18" s="15">
        <f t="shared" si="7"/>
        <v>6330840</v>
      </c>
      <c r="O18" s="15">
        <f t="shared" si="8"/>
        <v>8186260</v>
      </c>
      <c r="P18" s="15">
        <f t="shared" si="9"/>
        <v>8899180</v>
      </c>
      <c r="Q18" s="27">
        <f t="shared" si="10"/>
        <v>9680650</v>
      </c>
      <c r="S18" s="15">
        <f t="shared" si="11"/>
        <v>7903340</v>
      </c>
      <c r="T18" s="15">
        <f t="shared" si="12"/>
        <v>9758760</v>
      </c>
      <c r="U18" s="15">
        <f t="shared" si="13"/>
        <v>10471680</v>
      </c>
      <c r="V18" s="49">
        <f t="shared" si="14"/>
        <v>11253150</v>
      </c>
    </row>
    <row r="19" spans="2:22" ht="19.5" thickBot="1" x14ac:dyDescent="0.3">
      <c r="B19" s="11">
        <v>12</v>
      </c>
      <c r="C19" s="12" t="s">
        <v>34</v>
      </c>
      <c r="D19" s="41" t="s">
        <v>35</v>
      </c>
      <c r="E19" s="14">
        <v>7</v>
      </c>
      <c r="F19" s="14">
        <v>4.82</v>
      </c>
      <c r="G19" s="14">
        <v>2.2200000000000002</v>
      </c>
      <c r="H19" s="2">
        <f t="shared" si="2"/>
        <v>4403000</v>
      </c>
      <c r="I19" s="2">
        <f t="shared" si="3"/>
        <v>2062960.0000000002</v>
      </c>
      <c r="J19" s="2">
        <f t="shared" si="4"/>
        <v>4019880.0000000005</v>
      </c>
      <c r="K19" s="2">
        <f t="shared" si="5"/>
        <v>4771800</v>
      </c>
      <c r="L19" s="2">
        <f t="shared" si="6"/>
        <v>5596020</v>
      </c>
      <c r="M19" s="2">
        <f t="shared" si="15"/>
        <v>1229880</v>
      </c>
      <c r="N19" s="15">
        <f t="shared" si="7"/>
        <v>7695840</v>
      </c>
      <c r="O19" s="15">
        <f t="shared" si="8"/>
        <v>9652760</v>
      </c>
      <c r="P19" s="15">
        <f t="shared" si="9"/>
        <v>10404680</v>
      </c>
      <c r="Q19" s="27">
        <f t="shared" si="10"/>
        <v>11228900</v>
      </c>
      <c r="S19" s="15">
        <f t="shared" si="11"/>
        <v>9897340</v>
      </c>
      <c r="T19" s="15">
        <f t="shared" si="12"/>
        <v>11854260</v>
      </c>
      <c r="U19" s="15">
        <f t="shared" si="13"/>
        <v>12606180</v>
      </c>
      <c r="V19" s="49">
        <f t="shared" si="14"/>
        <v>13430400</v>
      </c>
    </row>
    <row r="20" spans="2:22" ht="19.5" thickBot="1" x14ac:dyDescent="0.3">
      <c r="B20" s="11">
        <v>13</v>
      </c>
      <c r="C20" s="12" t="s">
        <v>36</v>
      </c>
      <c r="D20" s="41" t="s">
        <v>37</v>
      </c>
      <c r="E20" s="14">
        <v>7</v>
      </c>
      <c r="F20" s="14">
        <v>4.82</v>
      </c>
      <c r="G20" s="14">
        <v>2.2200000000000002</v>
      </c>
      <c r="H20" s="2">
        <f t="shared" si="2"/>
        <v>4403000</v>
      </c>
      <c r="I20" s="2">
        <f t="shared" si="3"/>
        <v>2062960.0000000002</v>
      </c>
      <c r="J20" s="2">
        <f t="shared" si="4"/>
        <v>4019880.0000000005</v>
      </c>
      <c r="K20" s="2">
        <f t="shared" si="5"/>
        <v>4771800</v>
      </c>
      <c r="L20" s="2">
        <f t="shared" si="6"/>
        <v>5596020</v>
      </c>
      <c r="M20" s="2">
        <f t="shared" si="15"/>
        <v>1229880</v>
      </c>
      <c r="N20" s="15">
        <f t="shared" si="7"/>
        <v>7695840</v>
      </c>
      <c r="O20" s="15">
        <f t="shared" si="8"/>
        <v>9652760</v>
      </c>
      <c r="P20" s="15">
        <f t="shared" si="9"/>
        <v>10404680</v>
      </c>
      <c r="Q20" s="27">
        <f t="shared" si="10"/>
        <v>11228900</v>
      </c>
      <c r="S20" s="15">
        <f t="shared" si="11"/>
        <v>9897340</v>
      </c>
      <c r="T20" s="15">
        <f t="shared" si="12"/>
        <v>11854260</v>
      </c>
      <c r="U20" s="15">
        <f t="shared" si="13"/>
        <v>12606180</v>
      </c>
      <c r="V20" s="49">
        <f t="shared" si="14"/>
        <v>13430400</v>
      </c>
    </row>
    <row r="21" spans="2:22" ht="19.5" thickBot="1" x14ac:dyDescent="0.3">
      <c r="B21" s="11">
        <v>14</v>
      </c>
      <c r="C21" s="12" t="s">
        <v>38</v>
      </c>
      <c r="D21" s="41" t="s">
        <v>522</v>
      </c>
      <c r="E21" s="14">
        <v>4</v>
      </c>
      <c r="F21" s="14">
        <v>6.49</v>
      </c>
      <c r="G21" s="14">
        <v>2.2200000000000002</v>
      </c>
      <c r="H21" s="2">
        <f t="shared" si="2"/>
        <v>2516000</v>
      </c>
      <c r="I21" s="2">
        <f t="shared" si="3"/>
        <v>2777720</v>
      </c>
      <c r="J21" s="2">
        <f t="shared" si="4"/>
        <v>5412660</v>
      </c>
      <c r="K21" s="2">
        <f t="shared" si="5"/>
        <v>6425100</v>
      </c>
      <c r="L21" s="2">
        <f t="shared" si="6"/>
        <v>7534890</v>
      </c>
      <c r="M21" s="2">
        <f t="shared" si="15"/>
        <v>1229880</v>
      </c>
      <c r="N21" s="15">
        <f t="shared" si="7"/>
        <v>6523600</v>
      </c>
      <c r="O21" s="15">
        <f t="shared" si="8"/>
        <v>9158540</v>
      </c>
      <c r="P21" s="15">
        <f t="shared" si="9"/>
        <v>10170980</v>
      </c>
      <c r="Q21" s="27">
        <f t="shared" si="10"/>
        <v>11280770</v>
      </c>
      <c r="S21" s="15">
        <f t="shared" si="11"/>
        <v>7781600</v>
      </c>
      <c r="T21" s="15">
        <f t="shared" si="12"/>
        <v>10416540</v>
      </c>
      <c r="U21" s="15">
        <f t="shared" si="13"/>
        <v>11428980</v>
      </c>
      <c r="V21" s="49">
        <f t="shared" si="14"/>
        <v>12538770</v>
      </c>
    </row>
    <row r="22" spans="2:22" ht="15.75" customHeight="1" thickBot="1" x14ac:dyDescent="0.3">
      <c r="B22" s="11">
        <v>15</v>
      </c>
      <c r="C22" s="12" t="s">
        <v>39</v>
      </c>
      <c r="D22" s="41" t="s">
        <v>40</v>
      </c>
      <c r="E22" s="14">
        <v>2</v>
      </c>
      <c r="F22" s="14">
        <v>2.98</v>
      </c>
      <c r="G22" s="14">
        <v>4.55</v>
      </c>
      <c r="H22" s="2">
        <f t="shared" si="2"/>
        <v>1258000</v>
      </c>
      <c r="I22" s="2">
        <f t="shared" si="3"/>
        <v>1275440</v>
      </c>
      <c r="J22" s="2">
        <f t="shared" si="4"/>
        <v>2485320</v>
      </c>
      <c r="K22" s="2">
        <f t="shared" si="5"/>
        <v>2950200</v>
      </c>
      <c r="L22" s="2">
        <f t="shared" si="6"/>
        <v>3459780</v>
      </c>
      <c r="M22" s="2">
        <f t="shared" si="15"/>
        <v>2520700</v>
      </c>
      <c r="N22" s="15">
        <f t="shared" si="7"/>
        <v>5054140</v>
      </c>
      <c r="O22" s="15">
        <f t="shared" si="8"/>
        <v>6264020</v>
      </c>
      <c r="P22" s="15">
        <f t="shared" si="9"/>
        <v>6728900</v>
      </c>
      <c r="Q22" s="27">
        <f t="shared" si="10"/>
        <v>7238480</v>
      </c>
      <c r="S22" s="15">
        <f t="shared" si="11"/>
        <v>5683140</v>
      </c>
      <c r="T22" s="15">
        <f t="shared" si="12"/>
        <v>6893020</v>
      </c>
      <c r="U22" s="15">
        <f t="shared" si="13"/>
        <v>7357900</v>
      </c>
      <c r="V22" s="49">
        <f t="shared" si="14"/>
        <v>7867480</v>
      </c>
    </row>
    <row r="23" spans="2:22" ht="15.75" customHeight="1" thickBot="1" x14ac:dyDescent="0.3">
      <c r="B23" s="11">
        <v>16</v>
      </c>
      <c r="C23" s="12" t="s">
        <v>41</v>
      </c>
      <c r="D23" s="41" t="s">
        <v>42</v>
      </c>
      <c r="E23" s="14">
        <v>2.2000000000000002</v>
      </c>
      <c r="F23" s="14">
        <v>3.89</v>
      </c>
      <c r="G23" s="14">
        <v>5.74</v>
      </c>
      <c r="H23" s="2">
        <f t="shared" si="2"/>
        <v>1383800</v>
      </c>
      <c r="I23" s="2">
        <f t="shared" si="3"/>
        <v>1664920</v>
      </c>
      <c r="J23" s="2">
        <f t="shared" si="4"/>
        <v>3244260</v>
      </c>
      <c r="K23" s="2">
        <f t="shared" si="5"/>
        <v>3851100</v>
      </c>
      <c r="L23" s="2">
        <f t="shared" si="6"/>
        <v>4516290</v>
      </c>
      <c r="M23" s="2">
        <f t="shared" si="15"/>
        <v>3179960</v>
      </c>
      <c r="N23" s="15">
        <f t="shared" si="7"/>
        <v>6228680</v>
      </c>
      <c r="O23" s="15">
        <f t="shared" si="8"/>
        <v>7808020</v>
      </c>
      <c r="P23" s="15">
        <f t="shared" si="9"/>
        <v>8414860</v>
      </c>
      <c r="Q23" s="27">
        <f t="shared" si="10"/>
        <v>9080050</v>
      </c>
      <c r="S23" s="15">
        <f t="shared" si="11"/>
        <v>6920580</v>
      </c>
      <c r="T23" s="15">
        <f t="shared" si="12"/>
        <v>8499920</v>
      </c>
      <c r="U23" s="15">
        <f t="shared" si="13"/>
        <v>9106760</v>
      </c>
      <c r="V23" s="49">
        <f t="shared" si="14"/>
        <v>9771950</v>
      </c>
    </row>
    <row r="24" spans="2:22" ht="15.75" customHeight="1" thickBot="1" x14ac:dyDescent="0.3">
      <c r="B24" s="11">
        <v>17</v>
      </c>
      <c r="C24" s="12" t="s">
        <v>43</v>
      </c>
      <c r="D24" s="41" t="s">
        <v>44</v>
      </c>
      <c r="E24" s="14">
        <v>2.7</v>
      </c>
      <c r="F24" s="14">
        <v>4.97</v>
      </c>
      <c r="G24" s="14">
        <v>8.02</v>
      </c>
      <c r="H24" s="2">
        <f t="shared" si="2"/>
        <v>1698300</v>
      </c>
      <c r="I24" s="2">
        <f t="shared" si="3"/>
        <v>2127160</v>
      </c>
      <c r="J24" s="2">
        <f t="shared" si="4"/>
        <v>4144980</v>
      </c>
      <c r="K24" s="2">
        <f t="shared" si="5"/>
        <v>4920300</v>
      </c>
      <c r="L24" s="2">
        <f t="shared" si="6"/>
        <v>5770170</v>
      </c>
      <c r="M24" s="2">
        <f t="shared" si="15"/>
        <v>4443080</v>
      </c>
      <c r="N24" s="15">
        <f t="shared" si="7"/>
        <v>8268540</v>
      </c>
      <c r="O24" s="15">
        <f t="shared" si="8"/>
        <v>10286360</v>
      </c>
      <c r="P24" s="15">
        <f t="shared" si="9"/>
        <v>11061680</v>
      </c>
      <c r="Q24" s="27">
        <f t="shared" si="10"/>
        <v>11911550</v>
      </c>
      <c r="S24" s="15">
        <f t="shared" si="11"/>
        <v>9117690</v>
      </c>
      <c r="T24" s="15">
        <f t="shared" si="12"/>
        <v>11135510</v>
      </c>
      <c r="U24" s="15">
        <f t="shared" si="13"/>
        <v>11910830</v>
      </c>
      <c r="V24" s="49">
        <f t="shared" si="14"/>
        <v>12760700</v>
      </c>
    </row>
    <row r="25" spans="2:22" ht="15.75" customHeight="1" thickBot="1" x14ac:dyDescent="0.3">
      <c r="B25" s="11">
        <v>18</v>
      </c>
      <c r="C25" s="12" t="s">
        <v>45</v>
      </c>
      <c r="D25" s="41" t="s">
        <v>46</v>
      </c>
      <c r="E25" s="14">
        <v>3.3</v>
      </c>
      <c r="F25" s="14">
        <v>5.22</v>
      </c>
      <c r="G25" s="14">
        <v>9.76</v>
      </c>
      <c r="H25" s="2">
        <f t="shared" si="2"/>
        <v>2075700</v>
      </c>
      <c r="I25" s="2">
        <f t="shared" si="3"/>
        <v>2234160</v>
      </c>
      <c r="J25" s="2">
        <f t="shared" si="4"/>
        <v>4353480</v>
      </c>
      <c r="K25" s="2">
        <f t="shared" si="5"/>
        <v>5167800</v>
      </c>
      <c r="L25" s="2">
        <f t="shared" si="6"/>
        <v>6060420</v>
      </c>
      <c r="M25" s="2">
        <f t="shared" si="15"/>
        <v>5407040</v>
      </c>
      <c r="N25" s="15">
        <f t="shared" si="7"/>
        <v>9716900</v>
      </c>
      <c r="O25" s="15">
        <f t="shared" si="8"/>
        <v>11836220</v>
      </c>
      <c r="P25" s="15">
        <f t="shared" si="9"/>
        <v>12650540</v>
      </c>
      <c r="Q25" s="27">
        <f t="shared" si="10"/>
        <v>13543160</v>
      </c>
      <c r="S25" s="15">
        <f t="shared" si="11"/>
        <v>10754750</v>
      </c>
      <c r="T25" s="15">
        <f t="shared" si="12"/>
        <v>12874070</v>
      </c>
      <c r="U25" s="15">
        <f t="shared" si="13"/>
        <v>13688390</v>
      </c>
      <c r="V25" s="49">
        <f t="shared" si="14"/>
        <v>14581010</v>
      </c>
    </row>
    <row r="26" spans="2:22" ht="15.75" customHeight="1" thickBot="1" x14ac:dyDescent="0.3">
      <c r="B26" s="11">
        <v>19</v>
      </c>
      <c r="C26" s="12" t="s">
        <v>47</v>
      </c>
      <c r="D26" s="41" t="s">
        <v>48</v>
      </c>
      <c r="E26" s="14">
        <v>2</v>
      </c>
      <c r="F26" s="14">
        <v>3.23</v>
      </c>
      <c r="G26" s="14">
        <v>6.69</v>
      </c>
      <c r="H26" s="2">
        <f t="shared" si="2"/>
        <v>1258000</v>
      </c>
      <c r="I26" s="2">
        <f t="shared" si="3"/>
        <v>1382440</v>
      </c>
      <c r="J26" s="2">
        <f t="shared" si="4"/>
        <v>2693820</v>
      </c>
      <c r="K26" s="2">
        <f t="shared" si="5"/>
        <v>3197700</v>
      </c>
      <c r="L26" s="2">
        <f t="shared" si="6"/>
        <v>3750030</v>
      </c>
      <c r="M26" s="2">
        <f t="shared" si="15"/>
        <v>3706260</v>
      </c>
      <c r="N26" s="15">
        <f t="shared" si="7"/>
        <v>6346700</v>
      </c>
      <c r="O26" s="15">
        <f t="shared" si="8"/>
        <v>7658080</v>
      </c>
      <c r="P26" s="15">
        <f t="shared" si="9"/>
        <v>8161960</v>
      </c>
      <c r="Q26" s="27">
        <f t="shared" si="10"/>
        <v>8714290</v>
      </c>
      <c r="S26" s="15">
        <f t="shared" si="11"/>
        <v>6975700</v>
      </c>
      <c r="T26" s="15">
        <f t="shared" si="12"/>
        <v>8287080</v>
      </c>
      <c r="U26" s="15">
        <f t="shared" si="13"/>
        <v>8790960</v>
      </c>
      <c r="V26" s="49">
        <f t="shared" si="14"/>
        <v>9343290</v>
      </c>
    </row>
    <row r="27" spans="2:22" ht="15.75" customHeight="1" thickBot="1" x14ac:dyDescent="0.3">
      <c r="B27" s="11">
        <v>20</v>
      </c>
      <c r="C27" s="12" t="s">
        <v>49</v>
      </c>
      <c r="D27" s="41" t="s">
        <v>50</v>
      </c>
      <c r="E27" s="14">
        <v>3</v>
      </c>
      <c r="F27" s="14">
        <v>4.1399999999999997</v>
      </c>
      <c r="G27" s="14">
        <v>8.11</v>
      </c>
      <c r="H27" s="2">
        <f t="shared" si="2"/>
        <v>1887000</v>
      </c>
      <c r="I27" s="2">
        <f t="shared" si="3"/>
        <v>1771919.9999999998</v>
      </c>
      <c r="J27" s="2">
        <f t="shared" si="4"/>
        <v>3452759.9999999995</v>
      </c>
      <c r="K27" s="2">
        <f t="shared" si="5"/>
        <v>4098599.9999999995</v>
      </c>
      <c r="L27" s="2">
        <f t="shared" si="6"/>
        <v>4806540</v>
      </c>
      <c r="M27" s="2">
        <f t="shared" si="15"/>
        <v>4492940</v>
      </c>
      <c r="N27" s="15">
        <f t="shared" si="7"/>
        <v>8151860</v>
      </c>
      <c r="O27" s="15">
        <f t="shared" si="8"/>
        <v>9832700</v>
      </c>
      <c r="P27" s="15">
        <f t="shared" si="9"/>
        <v>10478540</v>
      </c>
      <c r="Q27" s="27">
        <f t="shared" si="10"/>
        <v>11186480</v>
      </c>
      <c r="S27" s="15">
        <f t="shared" si="11"/>
        <v>9095360</v>
      </c>
      <c r="T27" s="15">
        <f t="shared" si="12"/>
        <v>10776200</v>
      </c>
      <c r="U27" s="15">
        <f t="shared" si="13"/>
        <v>11422040</v>
      </c>
      <c r="V27" s="49">
        <f t="shared" si="14"/>
        <v>12129980</v>
      </c>
    </row>
    <row r="28" spans="2:22" ht="15.75" customHeight="1" thickBot="1" x14ac:dyDescent="0.3">
      <c r="B28" s="11">
        <v>21</v>
      </c>
      <c r="C28" s="12" t="s">
        <v>51</v>
      </c>
      <c r="D28" s="41" t="s">
        <v>52</v>
      </c>
      <c r="E28" s="14">
        <v>3.5</v>
      </c>
      <c r="F28" s="14">
        <v>5.47</v>
      </c>
      <c r="G28" s="14">
        <v>9.1300000000000008</v>
      </c>
      <c r="H28" s="2">
        <f t="shared" si="2"/>
        <v>2201500</v>
      </c>
      <c r="I28" s="2">
        <f t="shared" si="3"/>
        <v>2341160</v>
      </c>
      <c r="J28" s="2">
        <f t="shared" si="4"/>
        <v>4561980</v>
      </c>
      <c r="K28" s="2">
        <f t="shared" si="5"/>
        <v>5415300</v>
      </c>
      <c r="L28" s="2">
        <f t="shared" si="6"/>
        <v>6350670</v>
      </c>
      <c r="M28" s="2">
        <f t="shared" si="15"/>
        <v>5058020</v>
      </c>
      <c r="N28" s="15">
        <f t="shared" si="7"/>
        <v>9600680</v>
      </c>
      <c r="O28" s="15">
        <f t="shared" si="8"/>
        <v>11821500</v>
      </c>
      <c r="P28" s="15">
        <f t="shared" si="9"/>
        <v>12674820</v>
      </c>
      <c r="Q28" s="27">
        <f t="shared" si="10"/>
        <v>13610190</v>
      </c>
      <c r="S28" s="15">
        <f t="shared" si="11"/>
        <v>10701430</v>
      </c>
      <c r="T28" s="15">
        <f t="shared" si="12"/>
        <v>12922250</v>
      </c>
      <c r="U28" s="15">
        <f t="shared" si="13"/>
        <v>13775570</v>
      </c>
      <c r="V28" s="49">
        <f t="shared" si="14"/>
        <v>14710940</v>
      </c>
    </row>
    <row r="29" spans="2:22" ht="15.75" customHeight="1" thickBot="1" x14ac:dyDescent="0.3">
      <c r="B29" s="11">
        <v>22</v>
      </c>
      <c r="C29" s="12" t="s">
        <v>53</v>
      </c>
      <c r="D29" s="41" t="s">
        <v>54</v>
      </c>
      <c r="E29" s="14">
        <v>4</v>
      </c>
      <c r="F29" s="14">
        <v>5.71</v>
      </c>
      <c r="G29" s="14">
        <v>10.17</v>
      </c>
      <c r="H29" s="2">
        <f t="shared" si="2"/>
        <v>2516000</v>
      </c>
      <c r="I29" s="2">
        <f t="shared" si="3"/>
        <v>2443880</v>
      </c>
      <c r="J29" s="2">
        <f t="shared" si="4"/>
        <v>4762140</v>
      </c>
      <c r="K29" s="2">
        <f t="shared" si="5"/>
        <v>5652900</v>
      </c>
      <c r="L29" s="2">
        <f t="shared" si="6"/>
        <v>6629310</v>
      </c>
      <c r="M29" s="2">
        <f t="shared" si="15"/>
        <v>5634180</v>
      </c>
      <c r="N29" s="15">
        <f t="shared" si="7"/>
        <v>10594060</v>
      </c>
      <c r="O29" s="15">
        <f t="shared" si="8"/>
        <v>12912320</v>
      </c>
      <c r="P29" s="15">
        <f t="shared" si="9"/>
        <v>13803080</v>
      </c>
      <c r="Q29" s="27">
        <f t="shared" si="10"/>
        <v>14779490</v>
      </c>
      <c r="S29" s="15">
        <f t="shared" si="11"/>
        <v>11852060</v>
      </c>
      <c r="T29" s="15">
        <f t="shared" si="12"/>
        <v>14170320</v>
      </c>
      <c r="U29" s="15">
        <f t="shared" si="13"/>
        <v>15061080</v>
      </c>
      <c r="V29" s="49">
        <f t="shared" si="14"/>
        <v>16037490</v>
      </c>
    </row>
    <row r="30" spans="2:22" ht="15.75" customHeight="1" thickBot="1" x14ac:dyDescent="0.3">
      <c r="B30" s="11">
        <v>23</v>
      </c>
      <c r="C30" s="12" t="s">
        <v>55</v>
      </c>
      <c r="D30" s="41" t="s">
        <v>56</v>
      </c>
      <c r="E30" s="14">
        <v>2</v>
      </c>
      <c r="F30" s="14">
        <v>3.23</v>
      </c>
      <c r="G30" s="14">
        <v>6.69</v>
      </c>
      <c r="H30" s="2">
        <f t="shared" si="2"/>
        <v>1258000</v>
      </c>
      <c r="I30" s="2">
        <f t="shared" si="3"/>
        <v>1382440</v>
      </c>
      <c r="J30" s="2">
        <f t="shared" si="4"/>
        <v>2693820</v>
      </c>
      <c r="K30" s="2">
        <f t="shared" si="5"/>
        <v>3197700</v>
      </c>
      <c r="L30" s="2">
        <f t="shared" si="6"/>
        <v>3750030</v>
      </c>
      <c r="M30" s="2">
        <f t="shared" si="15"/>
        <v>3706260</v>
      </c>
      <c r="N30" s="15">
        <f t="shared" si="7"/>
        <v>6346700</v>
      </c>
      <c r="O30" s="15">
        <f t="shared" si="8"/>
        <v>7658080</v>
      </c>
      <c r="P30" s="15">
        <f t="shared" si="9"/>
        <v>8161960</v>
      </c>
      <c r="Q30" s="27">
        <f t="shared" si="10"/>
        <v>8714290</v>
      </c>
      <c r="S30" s="15">
        <f t="shared" si="11"/>
        <v>6975700</v>
      </c>
      <c r="T30" s="15">
        <f t="shared" si="12"/>
        <v>8287080</v>
      </c>
      <c r="U30" s="15">
        <f t="shared" si="13"/>
        <v>8790960</v>
      </c>
      <c r="V30" s="49">
        <f t="shared" si="14"/>
        <v>9343290</v>
      </c>
    </row>
    <row r="31" spans="2:22" ht="15.75" customHeight="1" thickBot="1" x14ac:dyDescent="0.3">
      <c r="B31" s="11">
        <v>24</v>
      </c>
      <c r="C31" s="12" t="s">
        <v>57</v>
      </c>
      <c r="D31" s="41" t="s">
        <v>58</v>
      </c>
      <c r="E31" s="14">
        <v>4</v>
      </c>
      <c r="F31" s="14">
        <v>4.1399999999999997</v>
      </c>
      <c r="G31" s="14">
        <v>8.11</v>
      </c>
      <c r="H31" s="2">
        <f t="shared" si="2"/>
        <v>2516000</v>
      </c>
      <c r="I31" s="2">
        <f t="shared" si="3"/>
        <v>1771919.9999999998</v>
      </c>
      <c r="J31" s="2">
        <f t="shared" si="4"/>
        <v>3452759.9999999995</v>
      </c>
      <c r="K31" s="2">
        <f t="shared" si="5"/>
        <v>4098599.9999999995</v>
      </c>
      <c r="L31" s="2">
        <f t="shared" si="6"/>
        <v>4806540</v>
      </c>
      <c r="M31" s="2">
        <f t="shared" si="15"/>
        <v>4492940</v>
      </c>
      <c r="N31" s="15">
        <f t="shared" si="7"/>
        <v>8780860</v>
      </c>
      <c r="O31" s="15">
        <f t="shared" si="8"/>
        <v>10461700</v>
      </c>
      <c r="P31" s="15">
        <f t="shared" si="9"/>
        <v>11107540</v>
      </c>
      <c r="Q31" s="27">
        <f t="shared" si="10"/>
        <v>11815480</v>
      </c>
      <c r="S31" s="15">
        <f t="shared" si="11"/>
        <v>10038860</v>
      </c>
      <c r="T31" s="15">
        <f t="shared" si="12"/>
        <v>11719700</v>
      </c>
      <c r="U31" s="15">
        <f t="shared" si="13"/>
        <v>12365540</v>
      </c>
      <c r="V31" s="49">
        <f t="shared" si="14"/>
        <v>13073480</v>
      </c>
    </row>
    <row r="32" spans="2:22" ht="15.75" customHeight="1" thickBot="1" x14ac:dyDescent="0.3">
      <c r="B32" s="11">
        <v>25</v>
      </c>
      <c r="C32" s="12" t="s">
        <v>59</v>
      </c>
      <c r="D32" s="41" t="s">
        <v>60</v>
      </c>
      <c r="E32" s="14">
        <v>5.4</v>
      </c>
      <c r="F32" s="14">
        <v>5.47</v>
      </c>
      <c r="G32" s="14">
        <v>9.1300000000000008</v>
      </c>
      <c r="H32" s="2">
        <f t="shared" si="2"/>
        <v>3396600</v>
      </c>
      <c r="I32" s="2">
        <f t="shared" si="3"/>
        <v>2341160</v>
      </c>
      <c r="J32" s="2">
        <f t="shared" si="4"/>
        <v>4561980</v>
      </c>
      <c r="K32" s="2">
        <f t="shared" si="5"/>
        <v>5415300</v>
      </c>
      <c r="L32" s="2">
        <f t="shared" si="6"/>
        <v>6350670</v>
      </c>
      <c r="M32" s="2">
        <f t="shared" si="15"/>
        <v>5058020</v>
      </c>
      <c r="N32" s="15">
        <f t="shared" si="7"/>
        <v>10795780</v>
      </c>
      <c r="O32" s="15">
        <f t="shared" si="8"/>
        <v>13016600</v>
      </c>
      <c r="P32" s="15">
        <f t="shared" si="9"/>
        <v>13869920</v>
      </c>
      <c r="Q32" s="27">
        <f t="shared" si="10"/>
        <v>14805290</v>
      </c>
      <c r="S32" s="15">
        <f t="shared" si="11"/>
        <v>12494080</v>
      </c>
      <c r="T32" s="15">
        <f t="shared" si="12"/>
        <v>14714900</v>
      </c>
      <c r="U32" s="15">
        <f t="shared" si="13"/>
        <v>15568220</v>
      </c>
      <c r="V32" s="49">
        <f t="shared" si="14"/>
        <v>16503590</v>
      </c>
    </row>
    <row r="33" spans="2:22" ht="15.75" customHeight="1" thickBot="1" x14ac:dyDescent="0.3">
      <c r="B33" s="11">
        <v>26</v>
      </c>
      <c r="C33" s="12" t="s">
        <v>61</v>
      </c>
      <c r="D33" s="41" t="s">
        <v>62</v>
      </c>
      <c r="E33" s="14">
        <v>5.7</v>
      </c>
      <c r="F33" s="14">
        <v>5.71</v>
      </c>
      <c r="G33" s="14">
        <v>19.75</v>
      </c>
      <c r="H33" s="2">
        <f t="shared" si="2"/>
        <v>3585300</v>
      </c>
      <c r="I33" s="2">
        <f t="shared" si="3"/>
        <v>2443880</v>
      </c>
      <c r="J33" s="2">
        <f t="shared" si="4"/>
        <v>4762140</v>
      </c>
      <c r="K33" s="2">
        <f t="shared" si="5"/>
        <v>5652900</v>
      </c>
      <c r="L33" s="2">
        <f t="shared" si="6"/>
        <v>6629310</v>
      </c>
      <c r="M33" s="2">
        <f t="shared" si="15"/>
        <v>10941500</v>
      </c>
      <c r="N33" s="15">
        <f t="shared" si="7"/>
        <v>16970680</v>
      </c>
      <c r="O33" s="15">
        <f t="shared" si="8"/>
        <v>19288940</v>
      </c>
      <c r="P33" s="15">
        <f t="shared" si="9"/>
        <v>20179700</v>
      </c>
      <c r="Q33" s="27">
        <f t="shared" si="10"/>
        <v>21156110</v>
      </c>
      <c r="S33" s="15">
        <f t="shared" si="11"/>
        <v>18763330</v>
      </c>
      <c r="T33" s="15">
        <f t="shared" si="12"/>
        <v>21081590</v>
      </c>
      <c r="U33" s="15">
        <f t="shared" si="13"/>
        <v>21972350</v>
      </c>
      <c r="V33" s="49">
        <f t="shared" si="14"/>
        <v>22948760</v>
      </c>
    </row>
    <row r="34" spans="2:22" ht="15.75" customHeight="1" thickBot="1" x14ac:dyDescent="0.3">
      <c r="B34" s="11">
        <v>27</v>
      </c>
      <c r="C34" s="12" t="s">
        <v>63</v>
      </c>
      <c r="D34" s="41" t="s">
        <v>64</v>
      </c>
      <c r="E34" s="14">
        <v>11.4</v>
      </c>
      <c r="F34" s="14">
        <v>4.7300000000000004</v>
      </c>
      <c r="G34" s="14">
        <v>4.55</v>
      </c>
      <c r="H34" s="2">
        <f t="shared" si="2"/>
        <v>7170600</v>
      </c>
      <c r="I34" s="2">
        <f t="shared" si="3"/>
        <v>2024440.0000000002</v>
      </c>
      <c r="J34" s="2">
        <f t="shared" si="4"/>
        <v>3944820.0000000005</v>
      </c>
      <c r="K34" s="2">
        <f t="shared" si="5"/>
        <v>4682700</v>
      </c>
      <c r="L34" s="2">
        <f t="shared" si="6"/>
        <v>5491530.0000000009</v>
      </c>
      <c r="M34" s="2">
        <f t="shared" si="15"/>
        <v>2520700</v>
      </c>
      <c r="N34" s="15">
        <f t="shared" si="7"/>
        <v>11715740</v>
      </c>
      <c r="O34" s="15">
        <f t="shared" si="8"/>
        <v>13636120</v>
      </c>
      <c r="P34" s="15">
        <f t="shared" si="9"/>
        <v>14374000</v>
      </c>
      <c r="Q34" s="27">
        <f t="shared" si="10"/>
        <v>15182830</v>
      </c>
      <c r="S34" s="15">
        <f t="shared" si="11"/>
        <v>15301040</v>
      </c>
      <c r="T34" s="15">
        <f t="shared" si="12"/>
        <v>17221420</v>
      </c>
      <c r="U34" s="15">
        <f t="shared" si="13"/>
        <v>17959300</v>
      </c>
      <c r="V34" s="49">
        <f t="shared" si="14"/>
        <v>18768130</v>
      </c>
    </row>
    <row r="35" spans="2:22" ht="15.75" customHeight="1" thickBot="1" x14ac:dyDescent="0.3">
      <c r="B35" s="11">
        <v>28</v>
      </c>
      <c r="C35" s="12" t="s">
        <v>65</v>
      </c>
      <c r="D35" s="41" t="s">
        <v>66</v>
      </c>
      <c r="E35" s="14">
        <v>12.9</v>
      </c>
      <c r="F35" s="14">
        <v>5</v>
      </c>
      <c r="G35" s="14">
        <v>5.74</v>
      </c>
      <c r="H35" s="2">
        <f t="shared" si="2"/>
        <v>8114100</v>
      </c>
      <c r="I35" s="2">
        <f t="shared" si="3"/>
        <v>2140000</v>
      </c>
      <c r="J35" s="2">
        <f t="shared" si="4"/>
        <v>4170000</v>
      </c>
      <c r="K35" s="2">
        <f t="shared" si="5"/>
        <v>4950000</v>
      </c>
      <c r="L35" s="2">
        <f t="shared" si="6"/>
        <v>5805000</v>
      </c>
      <c r="M35" s="2">
        <f t="shared" si="15"/>
        <v>3179960</v>
      </c>
      <c r="N35" s="15">
        <f t="shared" si="7"/>
        <v>13434060</v>
      </c>
      <c r="O35" s="15">
        <f t="shared" si="8"/>
        <v>15464060</v>
      </c>
      <c r="P35" s="15">
        <f t="shared" si="9"/>
        <v>16244060</v>
      </c>
      <c r="Q35" s="27">
        <f t="shared" si="10"/>
        <v>17099060</v>
      </c>
      <c r="S35" s="15">
        <f t="shared" si="11"/>
        <v>17491110</v>
      </c>
      <c r="T35" s="15">
        <f t="shared" si="12"/>
        <v>19521110</v>
      </c>
      <c r="U35" s="15">
        <f t="shared" si="13"/>
        <v>20301110</v>
      </c>
      <c r="V35" s="49">
        <f t="shared" si="14"/>
        <v>21156110</v>
      </c>
    </row>
    <row r="36" spans="2:22" ht="15.75" customHeight="1" thickBot="1" x14ac:dyDescent="0.3">
      <c r="B36" s="11">
        <v>29</v>
      </c>
      <c r="C36" s="12" t="s">
        <v>67</v>
      </c>
      <c r="D36" s="41" t="s">
        <v>68</v>
      </c>
      <c r="E36" s="14">
        <v>13</v>
      </c>
      <c r="F36" s="14">
        <v>6.3</v>
      </c>
      <c r="G36" s="14">
        <v>8.02</v>
      </c>
      <c r="H36" s="2">
        <f t="shared" si="2"/>
        <v>8177000</v>
      </c>
      <c r="I36" s="2">
        <f t="shared" si="3"/>
        <v>2696400</v>
      </c>
      <c r="J36" s="2">
        <f t="shared" si="4"/>
        <v>5254200</v>
      </c>
      <c r="K36" s="2">
        <f t="shared" si="5"/>
        <v>6237000</v>
      </c>
      <c r="L36" s="2">
        <f t="shared" si="6"/>
        <v>7314300</v>
      </c>
      <c r="M36" s="2">
        <f t="shared" si="15"/>
        <v>4443080</v>
      </c>
      <c r="N36" s="15">
        <f t="shared" si="7"/>
        <v>15316480</v>
      </c>
      <c r="O36" s="15">
        <f t="shared" si="8"/>
        <v>17874280</v>
      </c>
      <c r="P36" s="15">
        <f t="shared" si="9"/>
        <v>18857080</v>
      </c>
      <c r="Q36" s="27">
        <f t="shared" si="10"/>
        <v>19934380</v>
      </c>
      <c r="S36" s="15">
        <f t="shared" si="11"/>
        <v>19404980</v>
      </c>
      <c r="T36" s="15">
        <f t="shared" si="12"/>
        <v>21962780</v>
      </c>
      <c r="U36" s="15">
        <f t="shared" si="13"/>
        <v>22945580</v>
      </c>
      <c r="V36" s="49">
        <f t="shared" si="14"/>
        <v>24022880</v>
      </c>
    </row>
    <row r="37" spans="2:22" ht="15.75" customHeight="1" thickBot="1" x14ac:dyDescent="0.3">
      <c r="B37" s="11">
        <v>30</v>
      </c>
      <c r="C37" s="12" t="s">
        <v>69</v>
      </c>
      <c r="D37" s="41" t="s">
        <v>70</v>
      </c>
      <c r="E37" s="14">
        <v>14.8</v>
      </c>
      <c r="F37" s="14">
        <v>5</v>
      </c>
      <c r="G37" s="14">
        <v>5.74</v>
      </c>
      <c r="H37" s="2">
        <f t="shared" si="2"/>
        <v>9309200</v>
      </c>
      <c r="I37" s="2">
        <f t="shared" si="3"/>
        <v>2140000</v>
      </c>
      <c r="J37" s="2">
        <f t="shared" si="4"/>
        <v>4170000</v>
      </c>
      <c r="K37" s="2">
        <f t="shared" si="5"/>
        <v>4950000</v>
      </c>
      <c r="L37" s="2">
        <f t="shared" si="6"/>
        <v>5805000</v>
      </c>
      <c r="M37" s="2">
        <f t="shared" si="15"/>
        <v>3179960</v>
      </c>
      <c r="N37" s="15">
        <f t="shared" si="7"/>
        <v>14629160</v>
      </c>
      <c r="O37" s="15">
        <f t="shared" si="8"/>
        <v>16659160</v>
      </c>
      <c r="P37" s="15">
        <f t="shared" si="9"/>
        <v>17439160</v>
      </c>
      <c r="Q37" s="27">
        <f t="shared" si="10"/>
        <v>18294160</v>
      </c>
      <c r="S37" s="15">
        <f t="shared" si="11"/>
        <v>19283760</v>
      </c>
      <c r="T37" s="15">
        <f t="shared" si="12"/>
        <v>21313760</v>
      </c>
      <c r="U37" s="15">
        <f t="shared" si="13"/>
        <v>22093760</v>
      </c>
      <c r="V37" s="49">
        <f t="shared" si="14"/>
        <v>22948760</v>
      </c>
    </row>
    <row r="38" spans="2:22" ht="15.75" customHeight="1" thickBot="1" x14ac:dyDescent="0.3">
      <c r="B38" s="11">
        <v>31</v>
      </c>
      <c r="C38" s="12" t="s">
        <v>71</v>
      </c>
      <c r="D38" s="41" t="s">
        <v>72</v>
      </c>
      <c r="E38" s="14">
        <v>15.5</v>
      </c>
      <c r="F38" s="14">
        <v>6.3</v>
      </c>
      <c r="G38" s="14">
        <v>8.02</v>
      </c>
      <c r="H38" s="2">
        <f t="shared" si="2"/>
        <v>9749500</v>
      </c>
      <c r="I38" s="2">
        <f t="shared" si="3"/>
        <v>2696400</v>
      </c>
      <c r="J38" s="2">
        <f t="shared" si="4"/>
        <v>5254200</v>
      </c>
      <c r="K38" s="2">
        <f t="shared" si="5"/>
        <v>6237000</v>
      </c>
      <c r="L38" s="2">
        <f t="shared" si="6"/>
        <v>7314300</v>
      </c>
      <c r="M38" s="2">
        <f t="shared" si="15"/>
        <v>4443080</v>
      </c>
      <c r="N38" s="15">
        <f t="shared" si="7"/>
        <v>16888980</v>
      </c>
      <c r="O38" s="15">
        <f t="shared" si="8"/>
        <v>19446780</v>
      </c>
      <c r="P38" s="15">
        <f t="shared" si="9"/>
        <v>20429580</v>
      </c>
      <c r="Q38" s="27">
        <f t="shared" si="10"/>
        <v>21506880</v>
      </c>
      <c r="S38" s="15">
        <f t="shared" si="11"/>
        <v>21763730</v>
      </c>
      <c r="T38" s="15">
        <f t="shared" si="12"/>
        <v>24321530</v>
      </c>
      <c r="U38" s="15">
        <f t="shared" si="13"/>
        <v>25304330</v>
      </c>
      <c r="V38" s="49">
        <f t="shared" si="14"/>
        <v>26381630</v>
      </c>
    </row>
    <row r="39" spans="2:22" ht="15.75" customHeight="1" thickBot="1" x14ac:dyDescent="0.3">
      <c r="B39" s="11">
        <v>32</v>
      </c>
      <c r="C39" s="12" t="s">
        <v>73</v>
      </c>
      <c r="D39" s="41" t="s">
        <v>74</v>
      </c>
      <c r="E39" s="14">
        <v>17</v>
      </c>
      <c r="F39" s="14">
        <v>7.14</v>
      </c>
      <c r="G39" s="14">
        <v>8.02</v>
      </c>
      <c r="H39" s="2">
        <f t="shared" si="2"/>
        <v>10693000</v>
      </c>
      <c r="I39" s="2">
        <f t="shared" si="3"/>
        <v>3055920</v>
      </c>
      <c r="J39" s="2">
        <f t="shared" si="4"/>
        <v>5954760</v>
      </c>
      <c r="K39" s="2">
        <f t="shared" si="5"/>
        <v>7068600</v>
      </c>
      <c r="L39" s="2">
        <f t="shared" si="6"/>
        <v>8289540</v>
      </c>
      <c r="M39" s="2">
        <f t="shared" si="15"/>
        <v>4443080</v>
      </c>
      <c r="N39" s="15">
        <f t="shared" si="7"/>
        <v>18192000</v>
      </c>
      <c r="O39" s="15">
        <f t="shared" si="8"/>
        <v>21090840</v>
      </c>
      <c r="P39" s="15">
        <f t="shared" si="9"/>
        <v>22204680</v>
      </c>
      <c r="Q39" s="27">
        <f t="shared" si="10"/>
        <v>23425620</v>
      </c>
      <c r="S39" s="15">
        <f t="shared" si="11"/>
        <v>23538500</v>
      </c>
      <c r="T39" s="15">
        <f t="shared" si="12"/>
        <v>26437340</v>
      </c>
      <c r="U39" s="15">
        <f t="shared" si="13"/>
        <v>27551180</v>
      </c>
      <c r="V39" s="49">
        <f t="shared" si="14"/>
        <v>28772120</v>
      </c>
    </row>
    <row r="40" spans="2:22" ht="15.75" customHeight="1" thickBot="1" x14ac:dyDescent="0.3">
      <c r="B40" s="11">
        <v>33</v>
      </c>
      <c r="C40" s="12" t="s">
        <v>75</v>
      </c>
      <c r="D40" s="41" t="s">
        <v>76</v>
      </c>
      <c r="E40" s="14">
        <v>12.5</v>
      </c>
      <c r="F40" s="14">
        <v>4.7300000000000004</v>
      </c>
      <c r="G40" s="14">
        <v>8.02</v>
      </c>
      <c r="H40" s="2">
        <f t="shared" si="2"/>
        <v>7862500</v>
      </c>
      <c r="I40" s="2">
        <f t="shared" si="3"/>
        <v>2024440.0000000002</v>
      </c>
      <c r="J40" s="2">
        <f t="shared" si="4"/>
        <v>3944820.0000000005</v>
      </c>
      <c r="K40" s="2">
        <f t="shared" si="5"/>
        <v>4682700</v>
      </c>
      <c r="L40" s="2">
        <f t="shared" si="6"/>
        <v>5491530.0000000009</v>
      </c>
      <c r="M40" s="2">
        <f t="shared" si="15"/>
        <v>4443080</v>
      </c>
      <c r="N40" s="15">
        <f t="shared" si="7"/>
        <v>14330020</v>
      </c>
      <c r="O40" s="15">
        <f t="shared" si="8"/>
        <v>16250400</v>
      </c>
      <c r="P40" s="15">
        <f t="shared" si="9"/>
        <v>16988280</v>
      </c>
      <c r="Q40" s="27">
        <f t="shared" si="10"/>
        <v>17797110</v>
      </c>
      <c r="S40" s="15">
        <f t="shared" si="11"/>
        <v>18261270</v>
      </c>
      <c r="T40" s="15">
        <f t="shared" si="12"/>
        <v>20181650</v>
      </c>
      <c r="U40" s="15">
        <f t="shared" si="13"/>
        <v>20919530</v>
      </c>
      <c r="V40" s="49">
        <f t="shared" si="14"/>
        <v>21728360</v>
      </c>
    </row>
    <row r="41" spans="2:22" ht="15.75" customHeight="1" thickBot="1" x14ac:dyDescent="0.3">
      <c r="B41" s="11">
        <v>34</v>
      </c>
      <c r="C41" s="12" t="s">
        <v>77</v>
      </c>
      <c r="D41" s="41" t="s">
        <v>78</v>
      </c>
      <c r="E41" s="14">
        <v>13</v>
      </c>
      <c r="F41" s="14">
        <v>5</v>
      </c>
      <c r="G41" s="14">
        <v>8.02</v>
      </c>
      <c r="H41" s="2">
        <f t="shared" si="2"/>
        <v>8177000</v>
      </c>
      <c r="I41" s="2">
        <f t="shared" si="3"/>
        <v>2140000</v>
      </c>
      <c r="J41" s="2">
        <f t="shared" si="4"/>
        <v>4170000</v>
      </c>
      <c r="K41" s="2">
        <f t="shared" si="5"/>
        <v>4950000</v>
      </c>
      <c r="L41" s="2">
        <f t="shared" si="6"/>
        <v>5805000</v>
      </c>
      <c r="M41" s="2">
        <f t="shared" si="15"/>
        <v>4443080</v>
      </c>
      <c r="N41" s="15">
        <f t="shared" si="7"/>
        <v>14760080</v>
      </c>
      <c r="O41" s="15">
        <f t="shared" si="8"/>
        <v>16790080</v>
      </c>
      <c r="P41" s="15">
        <f t="shared" si="9"/>
        <v>17570080</v>
      </c>
      <c r="Q41" s="27">
        <f t="shared" si="10"/>
        <v>18425080</v>
      </c>
      <c r="S41" s="15">
        <f t="shared" si="11"/>
        <v>18848580</v>
      </c>
      <c r="T41" s="15">
        <f t="shared" si="12"/>
        <v>20878580</v>
      </c>
      <c r="U41" s="15">
        <f t="shared" si="13"/>
        <v>21658580</v>
      </c>
      <c r="V41" s="49">
        <f t="shared" si="14"/>
        <v>22513580</v>
      </c>
    </row>
    <row r="42" spans="2:22" ht="15.75" customHeight="1" thickBot="1" x14ac:dyDescent="0.3">
      <c r="B42" s="11">
        <v>35</v>
      </c>
      <c r="C42" s="12" t="s">
        <v>79</v>
      </c>
      <c r="D42" s="41" t="s">
        <v>80</v>
      </c>
      <c r="E42" s="14">
        <v>17</v>
      </c>
      <c r="F42" s="14">
        <v>6.3</v>
      </c>
      <c r="G42" s="14">
        <v>8.02</v>
      </c>
      <c r="H42" s="2">
        <f t="shared" si="2"/>
        <v>10693000</v>
      </c>
      <c r="I42" s="2">
        <f t="shared" si="3"/>
        <v>2696400</v>
      </c>
      <c r="J42" s="2">
        <f t="shared" si="4"/>
        <v>5254200</v>
      </c>
      <c r="K42" s="2">
        <f t="shared" si="5"/>
        <v>6237000</v>
      </c>
      <c r="L42" s="2">
        <f t="shared" si="6"/>
        <v>7314300</v>
      </c>
      <c r="M42" s="2">
        <f t="shared" si="15"/>
        <v>4443080</v>
      </c>
      <c r="N42" s="15">
        <f t="shared" si="7"/>
        <v>17832480</v>
      </c>
      <c r="O42" s="15">
        <f t="shared" si="8"/>
        <v>20390280</v>
      </c>
      <c r="P42" s="15">
        <f t="shared" si="9"/>
        <v>21373080</v>
      </c>
      <c r="Q42" s="27">
        <f t="shared" si="10"/>
        <v>22450380</v>
      </c>
      <c r="S42" s="15">
        <f t="shared" si="11"/>
        <v>23178980</v>
      </c>
      <c r="T42" s="15">
        <f t="shared" si="12"/>
        <v>25736780</v>
      </c>
      <c r="U42" s="15">
        <f t="shared" si="13"/>
        <v>26719580</v>
      </c>
      <c r="V42" s="49">
        <f t="shared" si="14"/>
        <v>27796880</v>
      </c>
    </row>
    <row r="43" spans="2:22" ht="15.75" customHeight="1" thickBot="1" x14ac:dyDescent="0.3">
      <c r="B43" s="11">
        <v>36</v>
      </c>
      <c r="C43" s="12" t="s">
        <v>81</v>
      </c>
      <c r="D43" s="41" t="s">
        <v>82</v>
      </c>
      <c r="E43" s="14">
        <v>14</v>
      </c>
      <c r="F43" s="14">
        <v>5</v>
      </c>
      <c r="G43" s="14">
        <v>8.02</v>
      </c>
      <c r="H43" s="2">
        <f t="shared" si="2"/>
        <v>8806000</v>
      </c>
      <c r="I43" s="2">
        <f t="shared" si="3"/>
        <v>2140000</v>
      </c>
      <c r="J43" s="2">
        <f t="shared" si="4"/>
        <v>4170000</v>
      </c>
      <c r="K43" s="2">
        <f t="shared" si="5"/>
        <v>4950000</v>
      </c>
      <c r="L43" s="2">
        <f t="shared" si="6"/>
        <v>5805000</v>
      </c>
      <c r="M43" s="2">
        <f t="shared" si="15"/>
        <v>4443080</v>
      </c>
      <c r="N43" s="15">
        <f t="shared" si="7"/>
        <v>15389080</v>
      </c>
      <c r="O43" s="15">
        <f t="shared" si="8"/>
        <v>17419080</v>
      </c>
      <c r="P43" s="15">
        <f t="shared" si="9"/>
        <v>18199080</v>
      </c>
      <c r="Q43" s="27">
        <f t="shared" si="10"/>
        <v>19054080</v>
      </c>
      <c r="S43" s="15">
        <f t="shared" si="11"/>
        <v>19792080</v>
      </c>
      <c r="T43" s="15">
        <f t="shared" si="12"/>
        <v>21822080</v>
      </c>
      <c r="U43" s="15">
        <f t="shared" si="13"/>
        <v>22602080</v>
      </c>
      <c r="V43" s="49">
        <f t="shared" si="14"/>
        <v>23457080</v>
      </c>
    </row>
    <row r="44" spans="2:22" ht="15.75" customHeight="1" thickBot="1" x14ac:dyDescent="0.3">
      <c r="B44" s="11">
        <v>37</v>
      </c>
      <c r="C44" s="12" t="s">
        <v>83</v>
      </c>
      <c r="D44" s="41" t="s">
        <v>84</v>
      </c>
      <c r="E44" s="14">
        <v>16</v>
      </c>
      <c r="F44" s="14">
        <v>6.3</v>
      </c>
      <c r="G44" s="14">
        <v>8.02</v>
      </c>
      <c r="H44" s="2">
        <f t="shared" si="2"/>
        <v>10064000</v>
      </c>
      <c r="I44" s="2">
        <f t="shared" si="3"/>
        <v>2696400</v>
      </c>
      <c r="J44" s="2">
        <f t="shared" si="4"/>
        <v>5254200</v>
      </c>
      <c r="K44" s="2">
        <f t="shared" si="5"/>
        <v>6237000</v>
      </c>
      <c r="L44" s="2">
        <f t="shared" si="6"/>
        <v>7314300</v>
      </c>
      <c r="M44" s="2">
        <f t="shared" si="15"/>
        <v>4443080</v>
      </c>
      <c r="N44" s="15">
        <f t="shared" si="7"/>
        <v>17203480</v>
      </c>
      <c r="O44" s="15">
        <f t="shared" si="8"/>
        <v>19761280</v>
      </c>
      <c r="P44" s="15">
        <f t="shared" si="9"/>
        <v>20744080</v>
      </c>
      <c r="Q44" s="27">
        <f t="shared" si="10"/>
        <v>21821380</v>
      </c>
      <c r="S44" s="15">
        <f t="shared" si="11"/>
        <v>22235480</v>
      </c>
      <c r="T44" s="15">
        <f t="shared" si="12"/>
        <v>24793280</v>
      </c>
      <c r="U44" s="15">
        <f t="shared" si="13"/>
        <v>25776080</v>
      </c>
      <c r="V44" s="49">
        <f t="shared" si="14"/>
        <v>26853380</v>
      </c>
    </row>
    <row r="45" spans="2:22" ht="15.75" customHeight="1" thickBot="1" x14ac:dyDescent="0.3">
      <c r="B45" s="11">
        <v>38</v>
      </c>
      <c r="C45" s="12" t="s">
        <v>85</v>
      </c>
      <c r="D45" s="41" t="s">
        <v>86</v>
      </c>
      <c r="E45" s="14">
        <v>18.5</v>
      </c>
      <c r="F45" s="14">
        <v>7.14</v>
      </c>
      <c r="G45" s="14">
        <v>8.02</v>
      </c>
      <c r="H45" s="2">
        <f t="shared" si="2"/>
        <v>11636500</v>
      </c>
      <c r="I45" s="2">
        <f t="shared" si="3"/>
        <v>3055920</v>
      </c>
      <c r="J45" s="2">
        <f t="shared" si="4"/>
        <v>5954760</v>
      </c>
      <c r="K45" s="2">
        <f t="shared" si="5"/>
        <v>7068600</v>
      </c>
      <c r="L45" s="2">
        <f t="shared" si="6"/>
        <v>8289540</v>
      </c>
      <c r="M45" s="2">
        <f t="shared" si="15"/>
        <v>4443080</v>
      </c>
      <c r="N45" s="15">
        <f t="shared" si="7"/>
        <v>19135500</v>
      </c>
      <c r="O45" s="15">
        <f t="shared" si="8"/>
        <v>22034340</v>
      </c>
      <c r="P45" s="15">
        <f t="shared" si="9"/>
        <v>23148180</v>
      </c>
      <c r="Q45" s="27">
        <f t="shared" si="10"/>
        <v>24369120</v>
      </c>
      <c r="S45" s="15">
        <f t="shared" si="11"/>
        <v>24953750</v>
      </c>
      <c r="T45" s="15">
        <f t="shared" si="12"/>
        <v>27852590</v>
      </c>
      <c r="U45" s="15">
        <f t="shared" si="13"/>
        <v>28966430</v>
      </c>
      <c r="V45" s="49">
        <f t="shared" si="14"/>
        <v>30187370</v>
      </c>
    </row>
    <row r="46" spans="2:22" ht="15.75" customHeight="1" thickBot="1" x14ac:dyDescent="0.3">
      <c r="B46" s="11">
        <v>39</v>
      </c>
      <c r="C46" s="12" t="s">
        <v>87</v>
      </c>
      <c r="D46" s="41" t="s">
        <v>88</v>
      </c>
      <c r="E46" s="14">
        <v>11.5</v>
      </c>
      <c r="F46" s="14">
        <v>4.7300000000000004</v>
      </c>
      <c r="G46" s="14">
        <v>6.69</v>
      </c>
      <c r="H46" s="2">
        <f t="shared" si="2"/>
        <v>7233500</v>
      </c>
      <c r="I46" s="2">
        <f t="shared" si="3"/>
        <v>2024440.0000000002</v>
      </c>
      <c r="J46" s="2">
        <f t="shared" si="4"/>
        <v>3944820.0000000005</v>
      </c>
      <c r="K46" s="2">
        <f t="shared" si="5"/>
        <v>4682700</v>
      </c>
      <c r="L46" s="2">
        <f t="shared" si="6"/>
        <v>5491530.0000000009</v>
      </c>
      <c r="M46" s="2">
        <f t="shared" si="15"/>
        <v>3706260</v>
      </c>
      <c r="N46" s="15">
        <f t="shared" si="7"/>
        <v>12964200</v>
      </c>
      <c r="O46" s="15">
        <f t="shared" si="8"/>
        <v>14884580</v>
      </c>
      <c r="P46" s="15">
        <f t="shared" si="9"/>
        <v>15622460</v>
      </c>
      <c r="Q46" s="27">
        <f t="shared" si="10"/>
        <v>16431290</v>
      </c>
      <c r="S46" s="15">
        <f t="shared" si="11"/>
        <v>16580950</v>
      </c>
      <c r="T46" s="15">
        <f t="shared" si="12"/>
        <v>18501330</v>
      </c>
      <c r="U46" s="15">
        <f t="shared" si="13"/>
        <v>19239210</v>
      </c>
      <c r="V46" s="49">
        <f t="shared" si="14"/>
        <v>20048040</v>
      </c>
    </row>
    <row r="47" spans="2:22" ht="15.75" customHeight="1" thickBot="1" x14ac:dyDescent="0.3">
      <c r="B47" s="11">
        <v>40</v>
      </c>
      <c r="C47" s="12" t="s">
        <v>89</v>
      </c>
      <c r="D47" s="41" t="s">
        <v>90</v>
      </c>
      <c r="E47" s="14">
        <v>13</v>
      </c>
      <c r="F47" s="14">
        <v>5.25</v>
      </c>
      <c r="G47" s="14">
        <v>8.11</v>
      </c>
      <c r="H47" s="2">
        <f t="shared" si="2"/>
        <v>8177000</v>
      </c>
      <c r="I47" s="2">
        <f t="shared" si="3"/>
        <v>2247000</v>
      </c>
      <c r="J47" s="2">
        <f t="shared" si="4"/>
        <v>4378500</v>
      </c>
      <c r="K47" s="2">
        <f t="shared" si="5"/>
        <v>5197500</v>
      </c>
      <c r="L47" s="2">
        <f t="shared" si="6"/>
        <v>6095250</v>
      </c>
      <c r="M47" s="2">
        <f t="shared" si="15"/>
        <v>4492940</v>
      </c>
      <c r="N47" s="15">
        <f t="shared" si="7"/>
        <v>14916940</v>
      </c>
      <c r="O47" s="15">
        <f t="shared" si="8"/>
        <v>17048440</v>
      </c>
      <c r="P47" s="15">
        <f t="shared" si="9"/>
        <v>17867440</v>
      </c>
      <c r="Q47" s="27">
        <f t="shared" si="10"/>
        <v>18765190</v>
      </c>
      <c r="S47" s="15">
        <f t="shared" si="11"/>
        <v>19005440</v>
      </c>
      <c r="T47" s="15">
        <f t="shared" si="12"/>
        <v>21136940</v>
      </c>
      <c r="U47" s="15">
        <f t="shared" si="13"/>
        <v>21955940</v>
      </c>
      <c r="V47" s="49">
        <f t="shared" si="14"/>
        <v>22853690</v>
      </c>
    </row>
    <row r="48" spans="2:22" ht="15.75" customHeight="1" thickBot="1" x14ac:dyDescent="0.3">
      <c r="B48" s="11">
        <v>41</v>
      </c>
      <c r="C48" s="12" t="s">
        <v>91</v>
      </c>
      <c r="D48" s="41" t="s">
        <v>92</v>
      </c>
      <c r="E48" s="14">
        <v>17</v>
      </c>
      <c r="F48" s="14">
        <v>6.3</v>
      </c>
      <c r="G48" s="14">
        <v>9.1300000000000008</v>
      </c>
      <c r="H48" s="2">
        <f t="shared" si="2"/>
        <v>10693000</v>
      </c>
      <c r="I48" s="2">
        <f t="shared" si="3"/>
        <v>2696400</v>
      </c>
      <c r="J48" s="2">
        <f t="shared" si="4"/>
        <v>5254200</v>
      </c>
      <c r="K48" s="2">
        <f t="shared" si="5"/>
        <v>6237000</v>
      </c>
      <c r="L48" s="2">
        <f t="shared" si="6"/>
        <v>7314300</v>
      </c>
      <c r="M48" s="2">
        <f t="shared" si="15"/>
        <v>5058020</v>
      </c>
      <c r="N48" s="15">
        <f t="shared" si="7"/>
        <v>18447420</v>
      </c>
      <c r="O48" s="15">
        <f t="shared" si="8"/>
        <v>21005220</v>
      </c>
      <c r="P48" s="15">
        <f t="shared" si="9"/>
        <v>21988020</v>
      </c>
      <c r="Q48" s="27">
        <f t="shared" si="10"/>
        <v>23065320</v>
      </c>
      <c r="S48" s="15">
        <f t="shared" si="11"/>
        <v>23793920</v>
      </c>
      <c r="T48" s="15">
        <f t="shared" si="12"/>
        <v>26351720</v>
      </c>
      <c r="U48" s="15">
        <f t="shared" si="13"/>
        <v>27334520</v>
      </c>
      <c r="V48" s="49">
        <f t="shared" si="14"/>
        <v>28411820</v>
      </c>
    </row>
    <row r="49" spans="2:22" ht="15.75" customHeight="1" thickBot="1" x14ac:dyDescent="0.3">
      <c r="B49" s="11">
        <v>42</v>
      </c>
      <c r="C49" s="12" t="s">
        <v>93</v>
      </c>
      <c r="D49" s="41" t="s">
        <v>94</v>
      </c>
      <c r="E49" s="14">
        <v>13</v>
      </c>
      <c r="F49" s="14">
        <v>5</v>
      </c>
      <c r="G49" s="14">
        <v>8.11</v>
      </c>
      <c r="H49" s="2">
        <f t="shared" si="2"/>
        <v>8177000</v>
      </c>
      <c r="I49" s="2">
        <f t="shared" si="3"/>
        <v>2140000</v>
      </c>
      <c r="J49" s="2">
        <f t="shared" si="4"/>
        <v>4170000</v>
      </c>
      <c r="K49" s="2">
        <f t="shared" si="5"/>
        <v>4950000</v>
      </c>
      <c r="L49" s="2">
        <f t="shared" si="6"/>
        <v>5805000</v>
      </c>
      <c r="M49" s="2">
        <f t="shared" si="15"/>
        <v>4492940</v>
      </c>
      <c r="N49" s="15">
        <f t="shared" si="7"/>
        <v>14809940</v>
      </c>
      <c r="O49" s="15">
        <f t="shared" si="8"/>
        <v>16839940</v>
      </c>
      <c r="P49" s="15">
        <f t="shared" si="9"/>
        <v>17619940</v>
      </c>
      <c r="Q49" s="27">
        <f t="shared" si="10"/>
        <v>18474940</v>
      </c>
      <c r="S49" s="15">
        <f t="shared" si="11"/>
        <v>18898440</v>
      </c>
      <c r="T49" s="15">
        <f t="shared" si="12"/>
        <v>20928440</v>
      </c>
      <c r="U49" s="15">
        <f t="shared" si="13"/>
        <v>21708440</v>
      </c>
      <c r="V49" s="49">
        <f t="shared" si="14"/>
        <v>22563440</v>
      </c>
    </row>
    <row r="50" spans="2:22" ht="15.75" customHeight="1" thickBot="1" x14ac:dyDescent="0.3">
      <c r="B50" s="11">
        <v>43</v>
      </c>
      <c r="C50" s="12" t="s">
        <v>95</v>
      </c>
      <c r="D50" s="41" t="s">
        <v>96</v>
      </c>
      <c r="E50" s="14">
        <v>16</v>
      </c>
      <c r="F50" s="14">
        <v>6.05</v>
      </c>
      <c r="G50" s="14">
        <v>9.1300000000000008</v>
      </c>
      <c r="H50" s="2">
        <f t="shared" si="2"/>
        <v>10064000</v>
      </c>
      <c r="I50" s="2">
        <f t="shared" si="3"/>
        <v>2589400</v>
      </c>
      <c r="J50" s="2">
        <f t="shared" si="4"/>
        <v>5045700</v>
      </c>
      <c r="K50" s="2">
        <f t="shared" si="5"/>
        <v>5989500</v>
      </c>
      <c r="L50" s="2">
        <f t="shared" si="6"/>
        <v>7024050</v>
      </c>
      <c r="M50" s="2">
        <f t="shared" si="15"/>
        <v>5058020</v>
      </c>
      <c r="N50" s="15">
        <f t="shared" si="7"/>
        <v>17711420</v>
      </c>
      <c r="O50" s="15">
        <f t="shared" si="8"/>
        <v>20167720</v>
      </c>
      <c r="P50" s="15">
        <f t="shared" si="9"/>
        <v>21111520</v>
      </c>
      <c r="Q50" s="27">
        <f t="shared" si="10"/>
        <v>22146070</v>
      </c>
      <c r="S50" s="15">
        <f t="shared" si="11"/>
        <v>22743420</v>
      </c>
      <c r="T50" s="15">
        <f t="shared" si="12"/>
        <v>25199720</v>
      </c>
      <c r="U50" s="15">
        <f t="shared" si="13"/>
        <v>26143520</v>
      </c>
      <c r="V50" s="49">
        <f t="shared" si="14"/>
        <v>27178070</v>
      </c>
    </row>
    <row r="51" spans="2:22" ht="15.75" customHeight="1" thickBot="1" x14ac:dyDescent="0.3">
      <c r="B51" s="11">
        <v>44</v>
      </c>
      <c r="C51" s="12" t="s">
        <v>97</v>
      </c>
      <c r="D51" s="41" t="s">
        <v>98</v>
      </c>
      <c r="E51" s="14">
        <v>17</v>
      </c>
      <c r="F51" s="14">
        <v>7.14</v>
      </c>
      <c r="G51" s="14">
        <v>10.17</v>
      </c>
      <c r="H51" s="2">
        <f t="shared" si="2"/>
        <v>10693000</v>
      </c>
      <c r="I51" s="2">
        <f t="shared" si="3"/>
        <v>3055920</v>
      </c>
      <c r="J51" s="2">
        <f t="shared" si="4"/>
        <v>5954760</v>
      </c>
      <c r="K51" s="2">
        <f t="shared" si="5"/>
        <v>7068600</v>
      </c>
      <c r="L51" s="2">
        <f t="shared" si="6"/>
        <v>8289540</v>
      </c>
      <c r="M51" s="2">
        <f t="shared" si="15"/>
        <v>5634180</v>
      </c>
      <c r="N51" s="15">
        <f t="shared" si="7"/>
        <v>19383100</v>
      </c>
      <c r="O51" s="15">
        <f t="shared" si="8"/>
        <v>22281940</v>
      </c>
      <c r="P51" s="15">
        <f t="shared" si="9"/>
        <v>23395780</v>
      </c>
      <c r="Q51" s="27">
        <f t="shared" si="10"/>
        <v>24616720</v>
      </c>
      <c r="S51" s="15">
        <f t="shared" si="11"/>
        <v>24729600</v>
      </c>
      <c r="T51" s="15">
        <f t="shared" si="12"/>
        <v>27628440</v>
      </c>
      <c r="U51" s="15">
        <f t="shared" si="13"/>
        <v>28742280</v>
      </c>
      <c r="V51" s="49">
        <f t="shared" si="14"/>
        <v>29963220</v>
      </c>
    </row>
    <row r="52" spans="2:22" ht="15.75" customHeight="1" thickBot="1" x14ac:dyDescent="0.3">
      <c r="B52" s="11">
        <v>45</v>
      </c>
      <c r="C52" s="12" t="s">
        <v>99</v>
      </c>
      <c r="D52" s="41" t="s">
        <v>100</v>
      </c>
      <c r="E52" s="14">
        <v>20</v>
      </c>
      <c r="F52" s="14">
        <v>10.47</v>
      </c>
      <c r="G52" s="14">
        <v>7.4</v>
      </c>
      <c r="H52" s="2">
        <f t="shared" si="2"/>
        <v>12580000</v>
      </c>
      <c r="I52" s="2">
        <f t="shared" si="3"/>
        <v>4481160</v>
      </c>
      <c r="J52" s="2">
        <f t="shared" si="4"/>
        <v>8731980</v>
      </c>
      <c r="K52" s="2">
        <f t="shared" si="5"/>
        <v>10365300</v>
      </c>
      <c r="L52" s="2">
        <f t="shared" si="6"/>
        <v>12155670</v>
      </c>
      <c r="M52" s="2">
        <f t="shared" si="15"/>
        <v>4099600</v>
      </c>
      <c r="N52" s="15">
        <f t="shared" si="7"/>
        <v>21160760</v>
      </c>
      <c r="O52" s="15">
        <f t="shared" si="8"/>
        <v>25411580</v>
      </c>
      <c r="P52" s="15">
        <f t="shared" si="9"/>
        <v>27044900</v>
      </c>
      <c r="Q52" s="27">
        <f t="shared" si="10"/>
        <v>28835270</v>
      </c>
      <c r="S52" s="15">
        <f t="shared" si="11"/>
        <v>27450760</v>
      </c>
      <c r="T52" s="15">
        <f t="shared" si="12"/>
        <v>31701580</v>
      </c>
      <c r="U52" s="15">
        <f t="shared" si="13"/>
        <v>33334900</v>
      </c>
      <c r="V52" s="49">
        <f t="shared" si="14"/>
        <v>35125270</v>
      </c>
    </row>
    <row r="53" spans="2:22" ht="15.75" customHeight="1" thickBot="1" x14ac:dyDescent="0.3">
      <c r="B53" s="11">
        <v>46</v>
      </c>
      <c r="C53" s="12" t="s">
        <v>101</v>
      </c>
      <c r="D53" s="41" t="s">
        <v>523</v>
      </c>
      <c r="E53" s="14">
        <v>16</v>
      </c>
      <c r="F53" s="14">
        <v>9.64</v>
      </c>
      <c r="G53" s="14">
        <v>7.4</v>
      </c>
      <c r="H53" s="2">
        <f t="shared" si="2"/>
        <v>10064000</v>
      </c>
      <c r="I53" s="2">
        <f t="shared" si="3"/>
        <v>4125920.0000000005</v>
      </c>
      <c r="J53" s="2">
        <f t="shared" si="4"/>
        <v>8039760.0000000009</v>
      </c>
      <c r="K53" s="2">
        <f t="shared" si="5"/>
        <v>9543600</v>
      </c>
      <c r="L53" s="2">
        <f t="shared" si="6"/>
        <v>11192040</v>
      </c>
      <c r="M53" s="2">
        <f t="shared" si="15"/>
        <v>4099600</v>
      </c>
      <c r="N53" s="15">
        <f t="shared" si="7"/>
        <v>18289520</v>
      </c>
      <c r="O53" s="15">
        <f t="shared" si="8"/>
        <v>22203360</v>
      </c>
      <c r="P53" s="15">
        <f t="shared" si="9"/>
        <v>23707200</v>
      </c>
      <c r="Q53" s="27">
        <f t="shared" si="10"/>
        <v>25355640</v>
      </c>
      <c r="S53" s="15">
        <f t="shared" si="11"/>
        <v>23321520</v>
      </c>
      <c r="T53" s="15">
        <f t="shared" si="12"/>
        <v>27235360</v>
      </c>
      <c r="U53" s="15">
        <f t="shared" si="13"/>
        <v>28739200</v>
      </c>
      <c r="V53" s="49">
        <f t="shared" si="14"/>
        <v>30387640</v>
      </c>
    </row>
    <row r="54" spans="2:22" ht="15.75" customHeight="1" thickBot="1" x14ac:dyDescent="0.3">
      <c r="B54" s="11">
        <v>47</v>
      </c>
      <c r="C54" s="12" t="s">
        <v>102</v>
      </c>
      <c r="D54" s="41" t="s">
        <v>524</v>
      </c>
      <c r="E54" s="14">
        <v>18</v>
      </c>
      <c r="F54" s="14">
        <v>9.64</v>
      </c>
      <c r="G54" s="14">
        <v>7.4</v>
      </c>
      <c r="H54" s="2">
        <f t="shared" si="2"/>
        <v>11322000</v>
      </c>
      <c r="I54" s="2">
        <f t="shared" si="3"/>
        <v>4125920.0000000005</v>
      </c>
      <c r="J54" s="2">
        <f t="shared" si="4"/>
        <v>8039760.0000000009</v>
      </c>
      <c r="K54" s="2">
        <f t="shared" si="5"/>
        <v>9543600</v>
      </c>
      <c r="L54" s="2">
        <f t="shared" si="6"/>
        <v>11192040</v>
      </c>
      <c r="M54" s="2">
        <f t="shared" si="15"/>
        <v>4099600</v>
      </c>
      <c r="N54" s="15">
        <f t="shared" si="7"/>
        <v>19547520</v>
      </c>
      <c r="O54" s="15">
        <f t="shared" si="8"/>
        <v>23461360</v>
      </c>
      <c r="P54" s="15">
        <f t="shared" si="9"/>
        <v>24965200</v>
      </c>
      <c r="Q54" s="27">
        <f t="shared" si="10"/>
        <v>26613640</v>
      </c>
      <c r="S54" s="15">
        <f t="shared" si="11"/>
        <v>25208520</v>
      </c>
      <c r="T54" s="15">
        <f t="shared" si="12"/>
        <v>29122360</v>
      </c>
      <c r="U54" s="15">
        <f t="shared" si="13"/>
        <v>30626200</v>
      </c>
      <c r="V54" s="49">
        <f t="shared" si="14"/>
        <v>32274640</v>
      </c>
    </row>
    <row r="55" spans="2:22" ht="15.75" customHeight="1" thickBot="1" x14ac:dyDescent="0.3">
      <c r="B55" s="11">
        <v>48</v>
      </c>
      <c r="C55" s="12" t="s">
        <v>103</v>
      </c>
      <c r="D55" s="41" t="s">
        <v>104</v>
      </c>
      <c r="E55" s="14">
        <v>14</v>
      </c>
      <c r="F55" s="14">
        <v>8.5299999999999994</v>
      </c>
      <c r="G55" s="14">
        <v>7.4</v>
      </c>
      <c r="H55" s="2">
        <f t="shared" si="2"/>
        <v>8806000</v>
      </c>
      <c r="I55" s="2">
        <f t="shared" si="3"/>
        <v>3650839.9999999995</v>
      </c>
      <c r="J55" s="2">
        <f t="shared" si="4"/>
        <v>7114019.9999999991</v>
      </c>
      <c r="K55" s="2">
        <f t="shared" si="5"/>
        <v>8444700</v>
      </c>
      <c r="L55" s="2">
        <f t="shared" si="6"/>
        <v>9903330</v>
      </c>
      <c r="M55" s="2">
        <f t="shared" si="15"/>
        <v>4099600</v>
      </c>
      <c r="N55" s="15">
        <f t="shared" si="7"/>
        <v>16556440</v>
      </c>
      <c r="O55" s="15">
        <f t="shared" si="8"/>
        <v>20019620</v>
      </c>
      <c r="P55" s="15">
        <f t="shared" si="9"/>
        <v>21350300</v>
      </c>
      <c r="Q55" s="27">
        <f t="shared" si="10"/>
        <v>22808930</v>
      </c>
      <c r="S55" s="15">
        <f t="shared" si="11"/>
        <v>20959440</v>
      </c>
      <c r="T55" s="15">
        <f t="shared" si="12"/>
        <v>24422620</v>
      </c>
      <c r="U55" s="15">
        <f t="shared" si="13"/>
        <v>25753300</v>
      </c>
      <c r="V55" s="49">
        <f t="shared" si="14"/>
        <v>27211930</v>
      </c>
    </row>
    <row r="56" spans="2:22" ht="15.75" customHeight="1" thickBot="1" x14ac:dyDescent="0.3">
      <c r="B56" s="11">
        <v>49</v>
      </c>
      <c r="C56" s="12" t="s">
        <v>105</v>
      </c>
      <c r="D56" s="41" t="s">
        <v>106</v>
      </c>
      <c r="E56" s="14">
        <v>1.6</v>
      </c>
      <c r="F56" s="14">
        <v>1.82</v>
      </c>
      <c r="G56" s="14">
        <v>3.19</v>
      </c>
      <c r="H56" s="2">
        <f t="shared" si="2"/>
        <v>1006400</v>
      </c>
      <c r="I56" s="2">
        <f t="shared" si="3"/>
        <v>778960</v>
      </c>
      <c r="J56" s="2">
        <f t="shared" si="4"/>
        <v>1517880</v>
      </c>
      <c r="K56" s="2">
        <f t="shared" si="5"/>
        <v>1801800</v>
      </c>
      <c r="L56" s="2">
        <f t="shared" si="6"/>
        <v>2113020</v>
      </c>
      <c r="M56" s="2">
        <f t="shared" si="15"/>
        <v>1767260</v>
      </c>
      <c r="N56" s="15">
        <f t="shared" si="7"/>
        <v>3552620</v>
      </c>
      <c r="O56" s="15">
        <f t="shared" si="8"/>
        <v>4291540</v>
      </c>
      <c r="P56" s="15">
        <f t="shared" si="9"/>
        <v>4575460</v>
      </c>
      <c r="Q56" s="27">
        <f t="shared" si="10"/>
        <v>4886680</v>
      </c>
      <c r="S56" s="15">
        <f t="shared" si="11"/>
        <v>4055820</v>
      </c>
      <c r="T56" s="15">
        <f t="shared" si="12"/>
        <v>4794740</v>
      </c>
      <c r="U56" s="15">
        <f t="shared" si="13"/>
        <v>5078660</v>
      </c>
      <c r="V56" s="49">
        <f t="shared" si="14"/>
        <v>5389880</v>
      </c>
    </row>
    <row r="57" spans="2:22" ht="15.75" customHeight="1" thickBot="1" x14ac:dyDescent="0.3">
      <c r="B57" s="11">
        <v>50</v>
      </c>
      <c r="C57" s="12" t="s">
        <v>107</v>
      </c>
      <c r="D57" s="41" t="s">
        <v>108</v>
      </c>
      <c r="E57" s="14">
        <v>1.5</v>
      </c>
      <c r="F57" s="14">
        <v>2.3199999999999998</v>
      </c>
      <c r="G57" s="14">
        <v>3.19</v>
      </c>
      <c r="H57" s="2">
        <f t="shared" si="2"/>
        <v>943500</v>
      </c>
      <c r="I57" s="2">
        <f t="shared" si="3"/>
        <v>992959.99999999988</v>
      </c>
      <c r="J57" s="2">
        <f t="shared" si="4"/>
        <v>1934879.9999999998</v>
      </c>
      <c r="K57" s="2">
        <f t="shared" si="5"/>
        <v>2296800</v>
      </c>
      <c r="L57" s="2">
        <f t="shared" si="6"/>
        <v>2693520</v>
      </c>
      <c r="M57" s="2">
        <f t="shared" si="15"/>
        <v>1767260</v>
      </c>
      <c r="N57" s="15">
        <f t="shared" si="7"/>
        <v>3703720</v>
      </c>
      <c r="O57" s="15">
        <f t="shared" si="8"/>
        <v>4645640</v>
      </c>
      <c r="P57" s="15">
        <f t="shared" si="9"/>
        <v>5007560</v>
      </c>
      <c r="Q57" s="27">
        <f t="shared" si="10"/>
        <v>5404280</v>
      </c>
      <c r="S57" s="15">
        <f t="shared" si="11"/>
        <v>4175470</v>
      </c>
      <c r="T57" s="15">
        <f t="shared" si="12"/>
        <v>5117390</v>
      </c>
      <c r="U57" s="15">
        <f t="shared" si="13"/>
        <v>5479310</v>
      </c>
      <c r="V57" s="49">
        <f t="shared" si="14"/>
        <v>5876030</v>
      </c>
    </row>
    <row r="58" spans="2:22" ht="15.75" customHeight="1" thickBot="1" x14ac:dyDescent="0.3">
      <c r="B58" s="11">
        <v>51</v>
      </c>
      <c r="C58" s="12" t="s">
        <v>109</v>
      </c>
      <c r="D58" s="41" t="s">
        <v>525</v>
      </c>
      <c r="E58" s="14">
        <v>4</v>
      </c>
      <c r="F58" s="14">
        <v>3.15</v>
      </c>
      <c r="G58" s="14">
        <v>8.9499999999999993</v>
      </c>
      <c r="H58" s="2">
        <f t="shared" si="2"/>
        <v>2516000</v>
      </c>
      <c r="I58" s="2">
        <f t="shared" si="3"/>
        <v>1348200</v>
      </c>
      <c r="J58" s="2">
        <f t="shared" si="4"/>
        <v>2627100</v>
      </c>
      <c r="K58" s="2">
        <f t="shared" si="5"/>
        <v>3118500</v>
      </c>
      <c r="L58" s="2">
        <f t="shared" si="6"/>
        <v>3657150</v>
      </c>
      <c r="M58" s="2">
        <f t="shared" si="15"/>
        <v>4958300</v>
      </c>
      <c r="N58" s="15">
        <f t="shared" si="7"/>
        <v>8822500</v>
      </c>
      <c r="O58" s="15">
        <f t="shared" si="8"/>
        <v>10101400</v>
      </c>
      <c r="P58" s="15">
        <f t="shared" si="9"/>
        <v>10592800</v>
      </c>
      <c r="Q58" s="27">
        <f t="shared" si="10"/>
        <v>11131450</v>
      </c>
      <c r="S58" s="15">
        <f t="shared" si="11"/>
        <v>10080500</v>
      </c>
      <c r="T58" s="15">
        <f t="shared" si="12"/>
        <v>11359400</v>
      </c>
      <c r="U58" s="15">
        <f t="shared" si="13"/>
        <v>11850800</v>
      </c>
      <c r="V58" s="49">
        <f t="shared" si="14"/>
        <v>12389450</v>
      </c>
    </row>
    <row r="59" spans="2:22" ht="15.75" customHeight="1" thickBot="1" x14ac:dyDescent="0.3">
      <c r="B59" s="11">
        <v>52</v>
      </c>
      <c r="C59" s="12" t="s">
        <v>110</v>
      </c>
      <c r="D59" s="41" t="s">
        <v>526</v>
      </c>
      <c r="E59" s="14">
        <v>6</v>
      </c>
      <c r="F59" s="14">
        <v>3.64</v>
      </c>
      <c r="G59" s="14">
        <v>8.9499999999999993</v>
      </c>
      <c r="H59" s="2">
        <f t="shared" si="2"/>
        <v>3774000</v>
      </c>
      <c r="I59" s="2">
        <f t="shared" si="3"/>
        <v>1557920</v>
      </c>
      <c r="J59" s="2">
        <f t="shared" si="4"/>
        <v>3035760</v>
      </c>
      <c r="K59" s="2">
        <f t="shared" si="5"/>
        <v>3603600</v>
      </c>
      <c r="L59" s="2">
        <f t="shared" si="6"/>
        <v>4226040</v>
      </c>
      <c r="M59" s="2">
        <f t="shared" si="15"/>
        <v>4958300</v>
      </c>
      <c r="N59" s="15">
        <f t="shared" si="7"/>
        <v>10290220</v>
      </c>
      <c r="O59" s="15">
        <f t="shared" si="8"/>
        <v>11768060</v>
      </c>
      <c r="P59" s="15">
        <f t="shared" si="9"/>
        <v>12335900</v>
      </c>
      <c r="Q59" s="27">
        <f t="shared" si="10"/>
        <v>12958340</v>
      </c>
      <c r="S59" s="15">
        <f t="shared" si="11"/>
        <v>12177220</v>
      </c>
      <c r="T59" s="15">
        <f t="shared" si="12"/>
        <v>13655060</v>
      </c>
      <c r="U59" s="15">
        <f t="shared" si="13"/>
        <v>14222900</v>
      </c>
      <c r="V59" s="49">
        <f t="shared" si="14"/>
        <v>14845340</v>
      </c>
    </row>
    <row r="60" spans="2:22" ht="15.75" customHeight="1" thickBot="1" x14ac:dyDescent="0.3">
      <c r="B60" s="11">
        <v>53</v>
      </c>
      <c r="C60" s="12" t="s">
        <v>111</v>
      </c>
      <c r="D60" s="41" t="s">
        <v>527</v>
      </c>
      <c r="E60" s="14">
        <v>4</v>
      </c>
      <c r="F60" s="14">
        <v>5.47</v>
      </c>
      <c r="G60" s="14">
        <v>6.56</v>
      </c>
      <c r="H60" s="2">
        <f t="shared" si="2"/>
        <v>2516000</v>
      </c>
      <c r="I60" s="2">
        <f t="shared" si="3"/>
        <v>2341160</v>
      </c>
      <c r="J60" s="2">
        <f t="shared" si="4"/>
        <v>4561980</v>
      </c>
      <c r="K60" s="2">
        <f t="shared" si="5"/>
        <v>5415300</v>
      </c>
      <c r="L60" s="2">
        <f t="shared" si="6"/>
        <v>6350670</v>
      </c>
      <c r="M60" s="2">
        <f t="shared" si="15"/>
        <v>3634240</v>
      </c>
      <c r="N60" s="15">
        <f t="shared" si="7"/>
        <v>8491400</v>
      </c>
      <c r="O60" s="15">
        <f t="shared" si="8"/>
        <v>10712220</v>
      </c>
      <c r="P60" s="15">
        <f t="shared" si="9"/>
        <v>11565540</v>
      </c>
      <c r="Q60" s="27">
        <f t="shared" si="10"/>
        <v>12500910</v>
      </c>
      <c r="S60" s="15">
        <f t="shared" si="11"/>
        <v>9749400</v>
      </c>
      <c r="T60" s="15">
        <f t="shared" si="12"/>
        <v>11970220</v>
      </c>
      <c r="U60" s="15">
        <f t="shared" si="13"/>
        <v>12823540</v>
      </c>
      <c r="V60" s="49">
        <f t="shared" si="14"/>
        <v>13758910</v>
      </c>
    </row>
    <row r="61" spans="2:22" ht="15.75" customHeight="1" thickBot="1" x14ac:dyDescent="0.3">
      <c r="B61" s="11">
        <v>54</v>
      </c>
      <c r="C61" s="16" t="s">
        <v>112</v>
      </c>
      <c r="D61" s="42" t="s">
        <v>113</v>
      </c>
      <c r="E61" s="14">
        <v>1</v>
      </c>
      <c r="F61" s="14">
        <v>2.16</v>
      </c>
      <c r="G61" s="14">
        <v>2.2400000000000002</v>
      </c>
      <c r="H61" s="2">
        <f t="shared" si="2"/>
        <v>629000</v>
      </c>
      <c r="I61" s="2">
        <f t="shared" si="3"/>
        <v>924480.00000000012</v>
      </c>
      <c r="J61" s="2">
        <f t="shared" si="4"/>
        <v>1801440.0000000002</v>
      </c>
      <c r="K61" s="2">
        <f t="shared" si="5"/>
        <v>2138400</v>
      </c>
      <c r="L61" s="2">
        <f t="shared" si="6"/>
        <v>2507760</v>
      </c>
      <c r="M61" s="2">
        <f t="shared" si="15"/>
        <v>1240960.0000000002</v>
      </c>
      <c r="N61" s="15">
        <f t="shared" si="7"/>
        <v>2794440</v>
      </c>
      <c r="O61" s="15">
        <f t="shared" si="8"/>
        <v>3671400</v>
      </c>
      <c r="P61" s="15">
        <f t="shared" si="9"/>
        <v>4008360</v>
      </c>
      <c r="Q61" s="27">
        <f t="shared" si="10"/>
        <v>4377720</v>
      </c>
      <c r="S61" s="15">
        <f t="shared" si="11"/>
        <v>3108940</v>
      </c>
      <c r="T61" s="15">
        <f t="shared" si="12"/>
        <v>3985900</v>
      </c>
      <c r="U61" s="15">
        <f t="shared" si="13"/>
        <v>4322860</v>
      </c>
      <c r="V61" s="49">
        <f t="shared" si="14"/>
        <v>4692220</v>
      </c>
    </row>
    <row r="62" spans="2:22" ht="15.75" customHeight="1" thickBot="1" x14ac:dyDescent="0.3">
      <c r="B62" s="11">
        <v>55</v>
      </c>
      <c r="C62" s="12" t="s">
        <v>114</v>
      </c>
      <c r="D62" s="43" t="s">
        <v>115</v>
      </c>
      <c r="E62" s="14">
        <v>8</v>
      </c>
      <c r="F62" s="14">
        <v>4.4800000000000004</v>
      </c>
      <c r="G62" s="14">
        <v>6.56</v>
      </c>
      <c r="H62" s="2">
        <f t="shared" si="2"/>
        <v>5032000</v>
      </c>
      <c r="I62" s="2">
        <f t="shared" si="3"/>
        <v>1917440.0000000002</v>
      </c>
      <c r="J62" s="2">
        <f t="shared" si="4"/>
        <v>3736320.0000000005</v>
      </c>
      <c r="K62" s="2">
        <f t="shared" si="5"/>
        <v>4435200</v>
      </c>
      <c r="L62" s="2">
        <f t="shared" si="6"/>
        <v>5201280.0000000009</v>
      </c>
      <c r="M62" s="2">
        <f t="shared" si="15"/>
        <v>3634240</v>
      </c>
      <c r="N62" s="15">
        <f t="shared" si="7"/>
        <v>10583680</v>
      </c>
      <c r="O62" s="15">
        <f t="shared" si="8"/>
        <v>12402560</v>
      </c>
      <c r="P62" s="15">
        <f t="shared" si="9"/>
        <v>13101440</v>
      </c>
      <c r="Q62" s="27">
        <f t="shared" si="10"/>
        <v>13867520</v>
      </c>
      <c r="S62" s="15">
        <f t="shared" si="11"/>
        <v>13099680</v>
      </c>
      <c r="T62" s="15">
        <f t="shared" si="12"/>
        <v>14918560</v>
      </c>
      <c r="U62" s="15">
        <f t="shared" si="13"/>
        <v>15617440</v>
      </c>
      <c r="V62" s="49">
        <f t="shared" si="14"/>
        <v>16383520</v>
      </c>
    </row>
    <row r="63" spans="2:22" ht="15.75" customHeight="1" thickBot="1" x14ac:dyDescent="0.3">
      <c r="B63" s="11">
        <v>56</v>
      </c>
      <c r="C63" s="12" t="s">
        <v>116</v>
      </c>
      <c r="D63" s="41" t="s">
        <v>117</v>
      </c>
      <c r="E63" s="14">
        <v>4</v>
      </c>
      <c r="F63" s="14">
        <v>3.64</v>
      </c>
      <c r="G63" s="14">
        <v>2.2400000000000002</v>
      </c>
      <c r="H63" s="2">
        <f t="shared" si="2"/>
        <v>2516000</v>
      </c>
      <c r="I63" s="2">
        <f t="shared" si="3"/>
        <v>1557920</v>
      </c>
      <c r="J63" s="2">
        <f t="shared" si="4"/>
        <v>3035760</v>
      </c>
      <c r="K63" s="2">
        <f t="shared" si="5"/>
        <v>3603600</v>
      </c>
      <c r="L63" s="2">
        <f t="shared" si="6"/>
        <v>4226040</v>
      </c>
      <c r="M63" s="2">
        <f t="shared" si="15"/>
        <v>1240960.0000000002</v>
      </c>
      <c r="N63" s="15">
        <f t="shared" si="7"/>
        <v>5314880</v>
      </c>
      <c r="O63" s="15">
        <f t="shared" si="8"/>
        <v>6792720</v>
      </c>
      <c r="P63" s="15">
        <f t="shared" si="9"/>
        <v>7360560</v>
      </c>
      <c r="Q63" s="27">
        <f t="shared" si="10"/>
        <v>7983000</v>
      </c>
      <c r="S63" s="15">
        <f t="shared" si="11"/>
        <v>6572880</v>
      </c>
      <c r="T63" s="15">
        <f t="shared" si="12"/>
        <v>8050720</v>
      </c>
      <c r="U63" s="15">
        <f t="shared" si="13"/>
        <v>8618560</v>
      </c>
      <c r="V63" s="49">
        <f t="shared" si="14"/>
        <v>9241000</v>
      </c>
    </row>
    <row r="64" spans="2:22" ht="15.75" customHeight="1" thickBot="1" x14ac:dyDescent="0.3">
      <c r="B64" s="11">
        <v>57</v>
      </c>
      <c r="C64" s="12" t="s">
        <v>118</v>
      </c>
      <c r="D64" s="41" t="s">
        <v>119</v>
      </c>
      <c r="E64" s="14">
        <v>6</v>
      </c>
      <c r="F64" s="14">
        <v>4.63</v>
      </c>
      <c r="G64" s="14">
        <v>19.75</v>
      </c>
      <c r="H64" s="2">
        <f t="shared" si="2"/>
        <v>3774000</v>
      </c>
      <c r="I64" s="2">
        <f t="shared" si="3"/>
        <v>1981640</v>
      </c>
      <c r="J64" s="2">
        <f t="shared" si="4"/>
        <v>3861420</v>
      </c>
      <c r="K64" s="2">
        <f t="shared" si="5"/>
        <v>4583700</v>
      </c>
      <c r="L64" s="2">
        <f t="shared" si="6"/>
        <v>5375430</v>
      </c>
      <c r="M64" s="2">
        <f t="shared" si="15"/>
        <v>10941500</v>
      </c>
      <c r="N64" s="15">
        <f t="shared" si="7"/>
        <v>16697140</v>
      </c>
      <c r="O64" s="15">
        <f t="shared" si="8"/>
        <v>18576920</v>
      </c>
      <c r="P64" s="15">
        <f t="shared" si="9"/>
        <v>19299200</v>
      </c>
      <c r="Q64" s="27">
        <f t="shared" si="10"/>
        <v>20090930</v>
      </c>
      <c r="S64" s="15">
        <f t="shared" si="11"/>
        <v>18584140</v>
      </c>
      <c r="T64" s="15">
        <f t="shared" si="12"/>
        <v>20463920</v>
      </c>
      <c r="U64" s="15">
        <f t="shared" si="13"/>
        <v>21186200</v>
      </c>
      <c r="V64" s="49">
        <f t="shared" si="14"/>
        <v>21977930</v>
      </c>
    </row>
    <row r="65" spans="2:22" ht="15.75" customHeight="1" thickBot="1" x14ac:dyDescent="0.3">
      <c r="B65" s="11">
        <v>58</v>
      </c>
      <c r="C65" s="12" t="s">
        <v>120</v>
      </c>
      <c r="D65" s="41" t="s">
        <v>121</v>
      </c>
      <c r="E65" s="14">
        <v>10</v>
      </c>
      <c r="F65" s="14">
        <v>6.3</v>
      </c>
      <c r="G65" s="14">
        <v>19.75</v>
      </c>
      <c r="H65" s="2">
        <f t="shared" si="2"/>
        <v>6290000</v>
      </c>
      <c r="I65" s="2">
        <f t="shared" si="3"/>
        <v>2696400</v>
      </c>
      <c r="J65" s="2">
        <f t="shared" si="4"/>
        <v>5254200</v>
      </c>
      <c r="K65" s="2">
        <f t="shared" si="5"/>
        <v>6237000</v>
      </c>
      <c r="L65" s="2">
        <f t="shared" si="6"/>
        <v>7314300</v>
      </c>
      <c r="M65" s="2">
        <f t="shared" si="15"/>
        <v>10941500</v>
      </c>
      <c r="N65" s="15">
        <f t="shared" si="7"/>
        <v>19927900</v>
      </c>
      <c r="O65" s="15">
        <f t="shared" si="8"/>
        <v>22485700</v>
      </c>
      <c r="P65" s="15">
        <f t="shared" si="9"/>
        <v>23468500</v>
      </c>
      <c r="Q65" s="27">
        <f t="shared" si="10"/>
        <v>24545800</v>
      </c>
      <c r="S65" s="15">
        <f t="shared" si="11"/>
        <v>23072900</v>
      </c>
      <c r="T65" s="15">
        <f t="shared" si="12"/>
        <v>25630700</v>
      </c>
      <c r="U65" s="15">
        <f t="shared" si="13"/>
        <v>26613500</v>
      </c>
      <c r="V65" s="49">
        <f t="shared" si="14"/>
        <v>27690800</v>
      </c>
    </row>
    <row r="66" spans="2:22" ht="15.75" customHeight="1" thickBot="1" x14ac:dyDescent="0.3">
      <c r="B66" s="11">
        <v>59</v>
      </c>
      <c r="C66" s="12" t="s">
        <v>122</v>
      </c>
      <c r="D66" s="41" t="s">
        <v>123</v>
      </c>
      <c r="E66" s="14">
        <v>14.4</v>
      </c>
      <c r="F66" s="14">
        <v>6.3</v>
      </c>
      <c r="G66" s="14">
        <v>19.75</v>
      </c>
      <c r="H66" s="2">
        <f t="shared" si="2"/>
        <v>9057600</v>
      </c>
      <c r="I66" s="2">
        <f t="shared" si="3"/>
        <v>2696400</v>
      </c>
      <c r="J66" s="2">
        <f t="shared" si="4"/>
        <v>5254200</v>
      </c>
      <c r="K66" s="2">
        <f t="shared" si="5"/>
        <v>6237000</v>
      </c>
      <c r="L66" s="2">
        <f t="shared" si="6"/>
        <v>7314300</v>
      </c>
      <c r="M66" s="2">
        <f t="shared" si="15"/>
        <v>10941500</v>
      </c>
      <c r="N66" s="15">
        <f t="shared" si="7"/>
        <v>22695500</v>
      </c>
      <c r="O66" s="15">
        <f t="shared" si="8"/>
        <v>25253300</v>
      </c>
      <c r="P66" s="15">
        <f t="shared" si="9"/>
        <v>26236100</v>
      </c>
      <c r="Q66" s="27">
        <f t="shared" si="10"/>
        <v>27313400</v>
      </c>
      <c r="S66" s="15">
        <f t="shared" si="11"/>
        <v>27224300</v>
      </c>
      <c r="T66" s="15">
        <f t="shared" si="12"/>
        <v>29782100</v>
      </c>
      <c r="U66" s="15">
        <f t="shared" si="13"/>
        <v>30764900</v>
      </c>
      <c r="V66" s="49">
        <f t="shared" si="14"/>
        <v>31842200</v>
      </c>
    </row>
    <row r="67" spans="2:22" ht="15.75" customHeight="1" thickBot="1" x14ac:dyDescent="0.3">
      <c r="B67" s="11">
        <v>60</v>
      </c>
      <c r="C67" s="12" t="s">
        <v>124</v>
      </c>
      <c r="D67" s="41" t="s">
        <v>125</v>
      </c>
      <c r="E67" s="14">
        <v>8.4</v>
      </c>
      <c r="F67" s="14">
        <v>4.0599999999999996</v>
      </c>
      <c r="G67" s="14">
        <v>6.56</v>
      </c>
      <c r="H67" s="2">
        <f t="shared" si="2"/>
        <v>5283600</v>
      </c>
      <c r="I67" s="2">
        <f t="shared" si="3"/>
        <v>1737679.9999999998</v>
      </c>
      <c r="J67" s="2">
        <f t="shared" si="4"/>
        <v>3386039.9999999995</v>
      </c>
      <c r="K67" s="2">
        <f t="shared" si="5"/>
        <v>4019399.9999999995</v>
      </c>
      <c r="L67" s="2">
        <f t="shared" si="6"/>
        <v>4713660</v>
      </c>
      <c r="M67" s="2">
        <f t="shared" si="15"/>
        <v>3634240</v>
      </c>
      <c r="N67" s="15">
        <f t="shared" si="7"/>
        <v>10655520</v>
      </c>
      <c r="O67" s="15">
        <f t="shared" si="8"/>
        <v>12303880</v>
      </c>
      <c r="P67" s="15">
        <f t="shared" si="9"/>
        <v>12937240</v>
      </c>
      <c r="Q67" s="27">
        <f t="shared" si="10"/>
        <v>13631500</v>
      </c>
      <c r="S67" s="15">
        <f t="shared" si="11"/>
        <v>13297320</v>
      </c>
      <c r="T67" s="15">
        <f t="shared" si="12"/>
        <v>14945680</v>
      </c>
      <c r="U67" s="15">
        <f t="shared" si="13"/>
        <v>15579040</v>
      </c>
      <c r="V67" s="49">
        <f t="shared" si="14"/>
        <v>16273300</v>
      </c>
    </row>
    <row r="68" spans="2:22" ht="15.75" customHeight="1" thickBot="1" x14ac:dyDescent="0.3">
      <c r="B68" s="11">
        <v>61</v>
      </c>
      <c r="C68" s="12" t="s">
        <v>126</v>
      </c>
      <c r="D68" s="41" t="s">
        <v>127</v>
      </c>
      <c r="E68" s="14">
        <v>4.0999999999999996</v>
      </c>
      <c r="F68" s="14">
        <v>3.98</v>
      </c>
      <c r="G68" s="14">
        <v>6.56</v>
      </c>
      <c r="H68" s="2">
        <f t="shared" si="2"/>
        <v>2578900</v>
      </c>
      <c r="I68" s="2">
        <f t="shared" si="3"/>
        <v>1703440</v>
      </c>
      <c r="J68" s="2">
        <f t="shared" si="4"/>
        <v>3319320</v>
      </c>
      <c r="K68" s="2">
        <f t="shared" si="5"/>
        <v>3940200</v>
      </c>
      <c r="L68" s="2">
        <f t="shared" si="6"/>
        <v>4620780</v>
      </c>
      <c r="M68" s="2">
        <f t="shared" si="15"/>
        <v>3634240</v>
      </c>
      <c r="N68" s="15">
        <f t="shared" si="7"/>
        <v>7916580</v>
      </c>
      <c r="O68" s="15">
        <f t="shared" si="8"/>
        <v>9532460</v>
      </c>
      <c r="P68" s="15">
        <f t="shared" si="9"/>
        <v>10153340</v>
      </c>
      <c r="Q68" s="27">
        <f t="shared" si="10"/>
        <v>10833920</v>
      </c>
      <c r="S68" s="15">
        <f t="shared" si="11"/>
        <v>9206030</v>
      </c>
      <c r="T68" s="15">
        <f t="shared" si="12"/>
        <v>10821910</v>
      </c>
      <c r="U68" s="15">
        <f t="shared" si="13"/>
        <v>11442790</v>
      </c>
      <c r="V68" s="49">
        <f t="shared" si="14"/>
        <v>12123370</v>
      </c>
    </row>
    <row r="69" spans="2:22" ht="15.75" customHeight="1" thickBot="1" x14ac:dyDescent="0.3">
      <c r="B69" s="11">
        <v>62</v>
      </c>
      <c r="C69" s="17" t="s">
        <v>128</v>
      </c>
      <c r="D69" s="44" t="s">
        <v>129</v>
      </c>
      <c r="E69" s="14">
        <v>14.4</v>
      </c>
      <c r="F69" s="14">
        <v>4.63</v>
      </c>
      <c r="G69" s="14">
        <v>19.75</v>
      </c>
      <c r="H69" s="2">
        <f t="shared" si="2"/>
        <v>9057600</v>
      </c>
      <c r="I69" s="2">
        <f t="shared" si="3"/>
        <v>1981640</v>
      </c>
      <c r="J69" s="2">
        <f t="shared" si="4"/>
        <v>3861420</v>
      </c>
      <c r="K69" s="2">
        <f t="shared" si="5"/>
        <v>4583700</v>
      </c>
      <c r="L69" s="2">
        <f t="shared" si="6"/>
        <v>5375430</v>
      </c>
      <c r="M69" s="2">
        <f t="shared" si="15"/>
        <v>10941500</v>
      </c>
      <c r="N69" s="15">
        <f t="shared" si="7"/>
        <v>21980740</v>
      </c>
      <c r="O69" s="15">
        <f t="shared" si="8"/>
        <v>23860520</v>
      </c>
      <c r="P69" s="15">
        <f t="shared" si="9"/>
        <v>24582800</v>
      </c>
      <c r="Q69" s="27">
        <f t="shared" si="10"/>
        <v>25374530</v>
      </c>
      <c r="S69" s="15">
        <f t="shared" si="11"/>
        <v>26509540</v>
      </c>
      <c r="T69" s="15">
        <f t="shared" si="12"/>
        <v>28389320</v>
      </c>
      <c r="U69" s="15">
        <f t="shared" si="13"/>
        <v>29111600</v>
      </c>
      <c r="V69" s="49">
        <f t="shared" si="14"/>
        <v>29903330</v>
      </c>
    </row>
    <row r="70" spans="2:22" ht="15.75" customHeight="1" thickBot="1" x14ac:dyDescent="0.3">
      <c r="B70" s="11">
        <v>63</v>
      </c>
      <c r="C70" s="12" t="s">
        <v>130</v>
      </c>
      <c r="D70" s="41" t="s">
        <v>528</v>
      </c>
      <c r="E70" s="14">
        <v>1.25</v>
      </c>
      <c r="F70" s="14">
        <v>1.3</v>
      </c>
      <c r="G70" s="14">
        <v>2.4500000000000002</v>
      </c>
      <c r="H70" s="2">
        <f t="shared" si="2"/>
        <v>786250</v>
      </c>
      <c r="I70" s="2">
        <f t="shared" si="3"/>
        <v>556400</v>
      </c>
      <c r="J70" s="2">
        <f t="shared" si="4"/>
        <v>1084200</v>
      </c>
      <c r="K70" s="2">
        <f t="shared" si="5"/>
        <v>1287000</v>
      </c>
      <c r="L70" s="2">
        <f t="shared" si="6"/>
        <v>1509300</v>
      </c>
      <c r="M70" s="2">
        <f t="shared" si="15"/>
        <v>1357300</v>
      </c>
      <c r="N70" s="15">
        <f t="shared" si="7"/>
        <v>2699950</v>
      </c>
      <c r="O70" s="15">
        <f t="shared" si="8"/>
        <v>3227750</v>
      </c>
      <c r="P70" s="15">
        <f t="shared" si="9"/>
        <v>3430550</v>
      </c>
      <c r="Q70" s="27">
        <f t="shared" si="10"/>
        <v>3652850</v>
      </c>
      <c r="S70" s="15">
        <f t="shared" si="11"/>
        <v>3093075</v>
      </c>
      <c r="T70" s="15">
        <f t="shared" si="12"/>
        <v>3620875</v>
      </c>
      <c r="U70" s="15">
        <f t="shared" si="13"/>
        <v>3823675</v>
      </c>
      <c r="V70" s="49">
        <f t="shared" si="14"/>
        <v>4045975</v>
      </c>
    </row>
    <row r="71" spans="2:22" ht="15.75" customHeight="1" thickBot="1" x14ac:dyDescent="0.3">
      <c r="B71" s="11">
        <v>64</v>
      </c>
      <c r="C71" s="12" t="s">
        <v>131</v>
      </c>
      <c r="D71" s="41" t="s">
        <v>529</v>
      </c>
      <c r="E71" s="14">
        <v>1</v>
      </c>
      <c r="F71" s="14">
        <v>1.3</v>
      </c>
      <c r="G71" s="14">
        <v>2.4500000000000002</v>
      </c>
      <c r="H71" s="2">
        <f t="shared" si="2"/>
        <v>629000</v>
      </c>
      <c r="I71" s="2">
        <f t="shared" si="3"/>
        <v>556400</v>
      </c>
      <c r="J71" s="2">
        <f t="shared" si="4"/>
        <v>1084200</v>
      </c>
      <c r="K71" s="2">
        <f t="shared" si="5"/>
        <v>1287000</v>
      </c>
      <c r="L71" s="2">
        <f t="shared" si="6"/>
        <v>1509300</v>
      </c>
      <c r="M71" s="2">
        <f t="shared" si="15"/>
        <v>1357300</v>
      </c>
      <c r="N71" s="15">
        <f t="shared" si="7"/>
        <v>2542700</v>
      </c>
      <c r="O71" s="15">
        <f t="shared" si="8"/>
        <v>3070500</v>
      </c>
      <c r="P71" s="15">
        <f t="shared" si="9"/>
        <v>3273300</v>
      </c>
      <c r="Q71" s="27">
        <f t="shared" si="10"/>
        <v>3495600</v>
      </c>
      <c r="S71" s="15">
        <f t="shared" si="11"/>
        <v>2857200</v>
      </c>
      <c r="T71" s="15">
        <f t="shared" si="12"/>
        <v>3385000</v>
      </c>
      <c r="U71" s="15">
        <f t="shared" si="13"/>
        <v>3587800</v>
      </c>
      <c r="V71" s="49">
        <f t="shared" si="14"/>
        <v>3810100</v>
      </c>
    </row>
    <row r="72" spans="2:22" ht="15.75" customHeight="1" thickBot="1" x14ac:dyDescent="0.3">
      <c r="B72" s="11">
        <v>65</v>
      </c>
      <c r="C72" s="12" t="s">
        <v>132</v>
      </c>
      <c r="D72" s="41" t="s">
        <v>133</v>
      </c>
      <c r="E72" s="14">
        <v>3</v>
      </c>
      <c r="F72" s="14">
        <v>2.73</v>
      </c>
      <c r="G72" s="14">
        <v>9.9700000000000006</v>
      </c>
      <c r="H72" s="2">
        <f t="shared" si="2"/>
        <v>1887000</v>
      </c>
      <c r="I72" s="2">
        <f t="shared" si="3"/>
        <v>1168440</v>
      </c>
      <c r="J72" s="2">
        <f t="shared" si="4"/>
        <v>2276820</v>
      </c>
      <c r="K72" s="2">
        <f t="shared" si="5"/>
        <v>2702700</v>
      </c>
      <c r="L72" s="2">
        <f t="shared" si="6"/>
        <v>3169530</v>
      </c>
      <c r="M72" s="2">
        <f t="shared" si="15"/>
        <v>5523380</v>
      </c>
      <c r="N72" s="15">
        <f t="shared" si="7"/>
        <v>8578820</v>
      </c>
      <c r="O72" s="15">
        <f t="shared" si="8"/>
        <v>9687200</v>
      </c>
      <c r="P72" s="15">
        <f t="shared" si="9"/>
        <v>10113080</v>
      </c>
      <c r="Q72" s="27">
        <f t="shared" si="10"/>
        <v>10579910</v>
      </c>
      <c r="S72" s="15">
        <f t="shared" ref="S72:S135" si="16">(H72*$V$4)+I72+M72</f>
        <v>9522320</v>
      </c>
      <c r="T72" s="15">
        <f t="shared" si="12"/>
        <v>10630700</v>
      </c>
      <c r="U72" s="15">
        <f t="shared" si="13"/>
        <v>11056580</v>
      </c>
      <c r="V72" s="49">
        <f t="shared" si="14"/>
        <v>11523410</v>
      </c>
    </row>
    <row r="73" spans="2:22" ht="15.75" customHeight="1" thickBot="1" x14ac:dyDescent="0.3">
      <c r="B73" s="11">
        <v>66</v>
      </c>
      <c r="C73" s="12" t="s">
        <v>134</v>
      </c>
      <c r="D73" s="41" t="s">
        <v>135</v>
      </c>
      <c r="E73" s="14">
        <v>3.2</v>
      </c>
      <c r="F73" s="14">
        <v>3.64</v>
      </c>
      <c r="G73" s="14">
        <v>9.9700000000000006</v>
      </c>
      <c r="H73" s="2">
        <f t="shared" ref="H73:H136" si="17">E73*$E$1</f>
        <v>2012800</v>
      </c>
      <c r="I73" s="2">
        <f t="shared" ref="I73:I136" si="18">F73*$E$2</f>
        <v>1557920</v>
      </c>
      <c r="J73" s="2">
        <f t="shared" ref="J73:J136" si="19">F73*$E$3</f>
        <v>3035760</v>
      </c>
      <c r="K73" s="2">
        <f t="shared" ref="K73:K136" si="20">F73*$E$4</f>
        <v>3603600</v>
      </c>
      <c r="L73" s="2">
        <f t="shared" ref="L73:L136" si="21">F73*$E$5</f>
        <v>4226040</v>
      </c>
      <c r="M73" s="2">
        <f t="shared" si="15"/>
        <v>5523380</v>
      </c>
      <c r="N73" s="15">
        <f t="shared" si="7"/>
        <v>9094100</v>
      </c>
      <c r="O73" s="15">
        <f t="shared" si="8"/>
        <v>10571940</v>
      </c>
      <c r="P73" s="15">
        <f t="shared" ref="P73:P136" si="22">H73+K73+M73</f>
        <v>11139780</v>
      </c>
      <c r="Q73" s="27">
        <f t="shared" ref="Q73:Q136" si="23">H73+L73+M73</f>
        <v>11762220</v>
      </c>
      <c r="S73" s="15">
        <f t="shared" si="16"/>
        <v>10100500</v>
      </c>
      <c r="T73" s="15">
        <f t="shared" ref="T73:T136" si="24">(H73*$V$4)+J73+M73</f>
        <v>11578340</v>
      </c>
      <c r="U73" s="15">
        <f t="shared" ref="U73:U136" si="25">(H73*$V$4)+K73+M73</f>
        <v>12146180</v>
      </c>
      <c r="V73" s="49">
        <f t="shared" ref="V73:V136" si="26">(H73*$V$4)+L73+M73</f>
        <v>12768620</v>
      </c>
    </row>
    <row r="74" spans="2:22" ht="15.75" customHeight="1" thickBot="1" x14ac:dyDescent="0.3">
      <c r="B74" s="11">
        <v>67</v>
      </c>
      <c r="C74" s="12" t="s">
        <v>136</v>
      </c>
      <c r="D74" s="41" t="s">
        <v>137</v>
      </c>
      <c r="E74" s="14">
        <v>3.3</v>
      </c>
      <c r="F74" s="14">
        <v>3.64</v>
      </c>
      <c r="G74" s="14">
        <v>2.4500000000000002</v>
      </c>
      <c r="H74" s="2">
        <f t="shared" si="17"/>
        <v>2075700</v>
      </c>
      <c r="I74" s="2">
        <f t="shared" si="18"/>
        <v>1557920</v>
      </c>
      <c r="J74" s="2">
        <f t="shared" si="19"/>
        <v>3035760</v>
      </c>
      <c r="K74" s="2">
        <f t="shared" si="20"/>
        <v>3603600</v>
      </c>
      <c r="L74" s="2">
        <f t="shared" si="21"/>
        <v>4226040</v>
      </c>
      <c r="M74" s="2">
        <f t="shared" si="15"/>
        <v>1357300</v>
      </c>
      <c r="N74" s="15">
        <f t="shared" si="7"/>
        <v>4990920</v>
      </c>
      <c r="O74" s="15">
        <f t="shared" si="8"/>
        <v>6468760</v>
      </c>
      <c r="P74" s="15">
        <f t="shared" si="22"/>
        <v>7036600</v>
      </c>
      <c r="Q74" s="27">
        <f t="shared" si="23"/>
        <v>7659040</v>
      </c>
      <c r="S74" s="15">
        <f t="shared" si="16"/>
        <v>6028770</v>
      </c>
      <c r="T74" s="15">
        <f t="shared" si="24"/>
        <v>7506610</v>
      </c>
      <c r="U74" s="15">
        <f t="shared" si="25"/>
        <v>8074450</v>
      </c>
      <c r="V74" s="49">
        <f t="shared" si="26"/>
        <v>8696890</v>
      </c>
    </row>
    <row r="75" spans="2:22" ht="15.75" customHeight="1" thickBot="1" x14ac:dyDescent="0.3">
      <c r="B75" s="11">
        <v>68</v>
      </c>
      <c r="C75" s="12" t="s">
        <v>138</v>
      </c>
      <c r="D75" s="41" t="s">
        <v>139</v>
      </c>
      <c r="E75" s="14">
        <v>3.7</v>
      </c>
      <c r="F75" s="14">
        <v>4.97</v>
      </c>
      <c r="G75" s="14">
        <v>2.4500000000000002</v>
      </c>
      <c r="H75" s="2">
        <f t="shared" si="17"/>
        <v>2327300</v>
      </c>
      <c r="I75" s="2">
        <f t="shared" si="18"/>
        <v>2127160</v>
      </c>
      <c r="J75" s="2">
        <f t="shared" si="19"/>
        <v>4144980</v>
      </c>
      <c r="K75" s="2">
        <f t="shared" si="20"/>
        <v>4920300</v>
      </c>
      <c r="L75" s="2">
        <f t="shared" si="21"/>
        <v>5770170</v>
      </c>
      <c r="M75" s="2">
        <f t="shared" ref="M75:M138" si="27">G75*$E$6</f>
        <v>1357300</v>
      </c>
      <c r="N75" s="15">
        <f t="shared" si="7"/>
        <v>5811760</v>
      </c>
      <c r="O75" s="15">
        <f t="shared" si="8"/>
        <v>7829580</v>
      </c>
      <c r="P75" s="15">
        <f t="shared" si="22"/>
        <v>8604900</v>
      </c>
      <c r="Q75" s="27">
        <f t="shared" si="23"/>
        <v>9454770</v>
      </c>
      <c r="S75" s="15">
        <f t="shared" si="16"/>
        <v>6975410</v>
      </c>
      <c r="T75" s="15">
        <f t="shared" si="24"/>
        <v>8993230</v>
      </c>
      <c r="U75" s="15">
        <f t="shared" si="25"/>
        <v>9768550</v>
      </c>
      <c r="V75" s="49">
        <f t="shared" si="26"/>
        <v>10618420</v>
      </c>
    </row>
    <row r="76" spans="2:22" ht="15.75" customHeight="1" thickBot="1" x14ac:dyDescent="0.3">
      <c r="B76" s="11">
        <v>69</v>
      </c>
      <c r="C76" s="12" t="s">
        <v>140</v>
      </c>
      <c r="D76" s="41" t="s">
        <v>141</v>
      </c>
      <c r="E76" s="14">
        <v>10.199999999999999</v>
      </c>
      <c r="F76" s="14">
        <v>3.15</v>
      </c>
      <c r="G76" s="14">
        <v>9.9700000000000006</v>
      </c>
      <c r="H76" s="2">
        <f t="shared" si="17"/>
        <v>6415800</v>
      </c>
      <c r="I76" s="2">
        <f t="shared" si="18"/>
        <v>1348200</v>
      </c>
      <c r="J76" s="2">
        <f t="shared" si="19"/>
        <v>2627100</v>
      </c>
      <c r="K76" s="2">
        <f t="shared" si="20"/>
        <v>3118500</v>
      </c>
      <c r="L76" s="2">
        <f t="shared" si="21"/>
        <v>3657150</v>
      </c>
      <c r="M76" s="2">
        <f t="shared" si="27"/>
        <v>5523380</v>
      </c>
      <c r="N76" s="15">
        <f t="shared" si="7"/>
        <v>13287380</v>
      </c>
      <c r="O76" s="15">
        <f t="shared" si="8"/>
        <v>14566280</v>
      </c>
      <c r="P76" s="15">
        <f t="shared" si="22"/>
        <v>15057680</v>
      </c>
      <c r="Q76" s="27">
        <f t="shared" si="23"/>
        <v>15596330</v>
      </c>
      <c r="S76" s="15">
        <f t="shared" si="16"/>
        <v>16495280</v>
      </c>
      <c r="T76" s="15">
        <f t="shared" si="24"/>
        <v>17774180</v>
      </c>
      <c r="U76" s="15">
        <f t="shared" si="25"/>
        <v>18265580</v>
      </c>
      <c r="V76" s="49">
        <f t="shared" si="26"/>
        <v>18804230</v>
      </c>
    </row>
    <row r="77" spans="2:22" ht="15.75" customHeight="1" thickBot="1" x14ac:dyDescent="0.3">
      <c r="B77" s="11">
        <v>70</v>
      </c>
      <c r="C77" s="12" t="s">
        <v>142</v>
      </c>
      <c r="D77" s="41" t="s">
        <v>143</v>
      </c>
      <c r="E77" s="14">
        <v>11.5</v>
      </c>
      <c r="F77" s="14">
        <v>3.81</v>
      </c>
      <c r="G77" s="14">
        <v>11.19</v>
      </c>
      <c r="H77" s="2">
        <f t="shared" si="17"/>
        <v>7233500</v>
      </c>
      <c r="I77" s="2">
        <f t="shared" si="18"/>
        <v>1630680</v>
      </c>
      <c r="J77" s="2">
        <f t="shared" si="19"/>
        <v>3177540</v>
      </c>
      <c r="K77" s="2">
        <f t="shared" si="20"/>
        <v>3771900</v>
      </c>
      <c r="L77" s="2">
        <f t="shared" si="21"/>
        <v>4423410</v>
      </c>
      <c r="M77" s="2">
        <f t="shared" si="27"/>
        <v>6199260</v>
      </c>
      <c r="N77" s="15">
        <f t="shared" si="7"/>
        <v>15063440</v>
      </c>
      <c r="O77" s="15">
        <f t="shared" si="8"/>
        <v>16610300</v>
      </c>
      <c r="P77" s="15">
        <f t="shared" si="22"/>
        <v>17204660</v>
      </c>
      <c r="Q77" s="27">
        <f t="shared" si="23"/>
        <v>17856170</v>
      </c>
      <c r="S77" s="15">
        <f t="shared" si="16"/>
        <v>18680190</v>
      </c>
      <c r="T77" s="15">
        <f t="shared" si="24"/>
        <v>20227050</v>
      </c>
      <c r="U77" s="15">
        <f t="shared" si="25"/>
        <v>20821410</v>
      </c>
      <c r="V77" s="49">
        <f t="shared" si="26"/>
        <v>21472920</v>
      </c>
    </row>
    <row r="78" spans="2:22" ht="15.75" customHeight="1" thickBot="1" x14ac:dyDescent="0.3">
      <c r="B78" s="11">
        <v>71</v>
      </c>
      <c r="C78" s="12" t="s">
        <v>144</v>
      </c>
      <c r="D78" s="41" t="s">
        <v>145</v>
      </c>
      <c r="E78" s="14">
        <v>14</v>
      </c>
      <c r="F78" s="14">
        <v>4.51</v>
      </c>
      <c r="G78" s="14">
        <v>13.61</v>
      </c>
      <c r="H78" s="2">
        <f t="shared" si="17"/>
        <v>8806000</v>
      </c>
      <c r="I78" s="2">
        <f t="shared" si="18"/>
        <v>1930280</v>
      </c>
      <c r="J78" s="2">
        <f t="shared" si="19"/>
        <v>3761340</v>
      </c>
      <c r="K78" s="2">
        <f t="shared" si="20"/>
        <v>4464900</v>
      </c>
      <c r="L78" s="2">
        <f t="shared" si="21"/>
        <v>5236110</v>
      </c>
      <c r="M78" s="2">
        <f t="shared" si="27"/>
        <v>7539940</v>
      </c>
      <c r="N78" s="15">
        <f t="shared" si="7"/>
        <v>18276220</v>
      </c>
      <c r="O78" s="15">
        <f t="shared" si="8"/>
        <v>20107280</v>
      </c>
      <c r="P78" s="15">
        <f t="shared" si="22"/>
        <v>20810840</v>
      </c>
      <c r="Q78" s="27">
        <f t="shared" si="23"/>
        <v>21582050</v>
      </c>
      <c r="S78" s="15">
        <f t="shared" si="16"/>
        <v>22679220</v>
      </c>
      <c r="T78" s="15">
        <f t="shared" si="24"/>
        <v>24510280</v>
      </c>
      <c r="U78" s="15">
        <f t="shared" si="25"/>
        <v>25213840</v>
      </c>
      <c r="V78" s="49">
        <f t="shared" si="26"/>
        <v>25985050</v>
      </c>
    </row>
    <row r="79" spans="2:22" ht="15.75" customHeight="1" thickBot="1" x14ac:dyDescent="0.3">
      <c r="B79" s="11">
        <v>72</v>
      </c>
      <c r="C79" s="12" t="s">
        <v>146</v>
      </c>
      <c r="D79" s="41" t="s">
        <v>147</v>
      </c>
      <c r="E79" s="14">
        <v>4</v>
      </c>
      <c r="F79" s="14">
        <v>1.82</v>
      </c>
      <c r="G79" s="14">
        <v>13.61</v>
      </c>
      <c r="H79" s="2">
        <f t="shared" si="17"/>
        <v>2516000</v>
      </c>
      <c r="I79" s="2">
        <f t="shared" si="18"/>
        <v>778960</v>
      </c>
      <c r="J79" s="2">
        <f t="shared" si="19"/>
        <v>1517880</v>
      </c>
      <c r="K79" s="2">
        <f t="shared" si="20"/>
        <v>1801800</v>
      </c>
      <c r="L79" s="2">
        <f t="shared" si="21"/>
        <v>2113020</v>
      </c>
      <c r="M79" s="2">
        <f t="shared" si="27"/>
        <v>7539940</v>
      </c>
      <c r="N79" s="15">
        <f t="shared" si="7"/>
        <v>10834900</v>
      </c>
      <c r="O79" s="15">
        <f t="shared" si="8"/>
        <v>11573820</v>
      </c>
      <c r="P79" s="15">
        <f t="shared" si="22"/>
        <v>11857740</v>
      </c>
      <c r="Q79" s="27">
        <f t="shared" si="23"/>
        <v>12168960</v>
      </c>
      <c r="S79" s="15">
        <f t="shared" si="16"/>
        <v>12092900</v>
      </c>
      <c r="T79" s="15">
        <f t="shared" si="24"/>
        <v>12831820</v>
      </c>
      <c r="U79" s="15">
        <f t="shared" si="25"/>
        <v>13115740</v>
      </c>
      <c r="V79" s="49">
        <f t="shared" si="26"/>
        <v>13426960</v>
      </c>
    </row>
    <row r="80" spans="2:22" ht="15.75" customHeight="1" thickBot="1" x14ac:dyDescent="0.3">
      <c r="B80" s="11">
        <v>73</v>
      </c>
      <c r="C80" s="12" t="s">
        <v>148</v>
      </c>
      <c r="D80" s="41" t="s">
        <v>149</v>
      </c>
      <c r="E80" s="14">
        <v>11</v>
      </c>
      <c r="F80" s="14">
        <v>4.8</v>
      </c>
      <c r="G80" s="14">
        <v>9.9700000000000006</v>
      </c>
      <c r="H80" s="2">
        <f t="shared" si="17"/>
        <v>6919000</v>
      </c>
      <c r="I80" s="2">
        <f t="shared" si="18"/>
        <v>2054400</v>
      </c>
      <c r="J80" s="2">
        <f t="shared" si="19"/>
        <v>4003200</v>
      </c>
      <c r="K80" s="2">
        <f t="shared" si="20"/>
        <v>4752000</v>
      </c>
      <c r="L80" s="2">
        <f t="shared" si="21"/>
        <v>5572800</v>
      </c>
      <c r="M80" s="2">
        <f t="shared" si="27"/>
        <v>5523380</v>
      </c>
      <c r="N80" s="15">
        <f t="shared" si="7"/>
        <v>14496780</v>
      </c>
      <c r="O80" s="15">
        <f t="shared" si="8"/>
        <v>16445580</v>
      </c>
      <c r="P80" s="15">
        <f t="shared" si="22"/>
        <v>17194380</v>
      </c>
      <c r="Q80" s="27">
        <f t="shared" si="23"/>
        <v>18015180</v>
      </c>
      <c r="S80" s="15">
        <f t="shared" si="16"/>
        <v>17956280</v>
      </c>
      <c r="T80" s="15">
        <f t="shared" si="24"/>
        <v>19905080</v>
      </c>
      <c r="U80" s="15">
        <f t="shared" si="25"/>
        <v>20653880</v>
      </c>
      <c r="V80" s="49">
        <f t="shared" si="26"/>
        <v>21474680</v>
      </c>
    </row>
    <row r="81" spans="2:22" ht="15.75" customHeight="1" thickBot="1" x14ac:dyDescent="0.3">
      <c r="B81" s="11">
        <v>74</v>
      </c>
      <c r="C81" s="12" t="s">
        <v>150</v>
      </c>
      <c r="D81" s="41" t="s">
        <v>151</v>
      </c>
      <c r="E81" s="14">
        <v>13.4</v>
      </c>
      <c r="F81" s="14">
        <v>5.71</v>
      </c>
      <c r="G81" s="14">
        <v>11.19</v>
      </c>
      <c r="H81" s="2">
        <f t="shared" si="17"/>
        <v>8428600</v>
      </c>
      <c r="I81" s="2">
        <f t="shared" si="18"/>
        <v>2443880</v>
      </c>
      <c r="J81" s="2">
        <f t="shared" si="19"/>
        <v>4762140</v>
      </c>
      <c r="K81" s="2">
        <f t="shared" si="20"/>
        <v>5652900</v>
      </c>
      <c r="L81" s="2">
        <f t="shared" si="21"/>
        <v>6629310</v>
      </c>
      <c r="M81" s="2">
        <f t="shared" si="27"/>
        <v>6199260</v>
      </c>
      <c r="N81" s="15">
        <f t="shared" si="7"/>
        <v>17071740</v>
      </c>
      <c r="O81" s="15">
        <f t="shared" si="8"/>
        <v>19390000</v>
      </c>
      <c r="P81" s="15">
        <f t="shared" si="22"/>
        <v>20280760</v>
      </c>
      <c r="Q81" s="27">
        <f t="shared" si="23"/>
        <v>21257170</v>
      </c>
      <c r="S81" s="15">
        <f t="shared" si="16"/>
        <v>21286040</v>
      </c>
      <c r="T81" s="15">
        <f t="shared" si="24"/>
        <v>23604300</v>
      </c>
      <c r="U81" s="15">
        <f t="shared" si="25"/>
        <v>24495060</v>
      </c>
      <c r="V81" s="49">
        <f t="shared" si="26"/>
        <v>25471470</v>
      </c>
    </row>
    <row r="82" spans="2:22" ht="15.75" customHeight="1" thickBot="1" x14ac:dyDescent="0.3">
      <c r="B82" s="11">
        <v>75</v>
      </c>
      <c r="C82" s="12" t="s">
        <v>152</v>
      </c>
      <c r="D82" s="41" t="s">
        <v>153</v>
      </c>
      <c r="E82" s="14">
        <v>16.5</v>
      </c>
      <c r="F82" s="14">
        <v>6.8</v>
      </c>
      <c r="G82" s="14">
        <v>13.61</v>
      </c>
      <c r="H82" s="2">
        <f t="shared" si="17"/>
        <v>10378500</v>
      </c>
      <c r="I82" s="2">
        <f t="shared" si="18"/>
        <v>2910400</v>
      </c>
      <c r="J82" s="2">
        <f t="shared" si="19"/>
        <v>5671200</v>
      </c>
      <c r="K82" s="2">
        <f t="shared" si="20"/>
        <v>6732000</v>
      </c>
      <c r="L82" s="2">
        <f t="shared" si="21"/>
        <v>7894800</v>
      </c>
      <c r="M82" s="2">
        <f t="shared" si="27"/>
        <v>7539940</v>
      </c>
      <c r="N82" s="15">
        <f t="shared" si="7"/>
        <v>20828840</v>
      </c>
      <c r="O82" s="15">
        <f t="shared" si="8"/>
        <v>23589640</v>
      </c>
      <c r="P82" s="15">
        <f t="shared" si="22"/>
        <v>24650440</v>
      </c>
      <c r="Q82" s="27">
        <f t="shared" si="23"/>
        <v>25813240</v>
      </c>
      <c r="S82" s="15">
        <f t="shared" si="16"/>
        <v>26018090</v>
      </c>
      <c r="T82" s="15">
        <f t="shared" si="24"/>
        <v>28778890</v>
      </c>
      <c r="U82" s="15">
        <f t="shared" si="25"/>
        <v>29839690</v>
      </c>
      <c r="V82" s="49">
        <f t="shared" si="26"/>
        <v>31002490</v>
      </c>
    </row>
    <row r="83" spans="2:22" ht="15.75" customHeight="1" thickBot="1" x14ac:dyDescent="0.3">
      <c r="B83" s="11">
        <v>76</v>
      </c>
      <c r="C83" s="12" t="s">
        <v>154</v>
      </c>
      <c r="D83" s="41" t="s">
        <v>155</v>
      </c>
      <c r="E83" s="14">
        <v>5</v>
      </c>
      <c r="F83" s="14">
        <v>3.15</v>
      </c>
      <c r="G83" s="14">
        <v>13.61</v>
      </c>
      <c r="H83" s="2">
        <f t="shared" si="17"/>
        <v>3145000</v>
      </c>
      <c r="I83" s="2">
        <f t="shared" si="18"/>
        <v>1348200</v>
      </c>
      <c r="J83" s="2">
        <f t="shared" si="19"/>
        <v>2627100</v>
      </c>
      <c r="K83" s="2">
        <f t="shared" si="20"/>
        <v>3118500</v>
      </c>
      <c r="L83" s="2">
        <f t="shared" si="21"/>
        <v>3657150</v>
      </c>
      <c r="M83" s="2">
        <f t="shared" si="27"/>
        <v>7539940</v>
      </c>
      <c r="N83" s="15">
        <f t="shared" si="7"/>
        <v>12033140</v>
      </c>
      <c r="O83" s="15">
        <f t="shared" si="8"/>
        <v>13312040</v>
      </c>
      <c r="P83" s="15">
        <f t="shared" si="22"/>
        <v>13803440</v>
      </c>
      <c r="Q83" s="27">
        <f t="shared" si="23"/>
        <v>14342090</v>
      </c>
      <c r="S83" s="15">
        <f t="shared" si="16"/>
        <v>13605640</v>
      </c>
      <c r="T83" s="15">
        <f t="shared" si="24"/>
        <v>14884540</v>
      </c>
      <c r="U83" s="15">
        <f t="shared" si="25"/>
        <v>15375940</v>
      </c>
      <c r="V83" s="49">
        <f t="shared" si="26"/>
        <v>15914590</v>
      </c>
    </row>
    <row r="84" spans="2:22" ht="15.75" customHeight="1" thickBot="1" x14ac:dyDescent="0.3">
      <c r="B84" s="11">
        <v>77</v>
      </c>
      <c r="C84" s="12" t="s">
        <v>156</v>
      </c>
      <c r="D84" s="41" t="s">
        <v>157</v>
      </c>
      <c r="E84" s="14">
        <v>3.8</v>
      </c>
      <c r="F84" s="14">
        <v>2.73</v>
      </c>
      <c r="G84" s="14">
        <v>13.61</v>
      </c>
      <c r="H84" s="2">
        <f t="shared" si="17"/>
        <v>2390200</v>
      </c>
      <c r="I84" s="2">
        <f t="shared" si="18"/>
        <v>1168440</v>
      </c>
      <c r="J84" s="2">
        <f t="shared" si="19"/>
        <v>2276820</v>
      </c>
      <c r="K84" s="2">
        <f t="shared" si="20"/>
        <v>2702700</v>
      </c>
      <c r="L84" s="2">
        <f t="shared" si="21"/>
        <v>3169530</v>
      </c>
      <c r="M84" s="2">
        <f t="shared" si="27"/>
        <v>7539940</v>
      </c>
      <c r="N84" s="15">
        <f t="shared" si="7"/>
        <v>11098580</v>
      </c>
      <c r="O84" s="15">
        <f t="shared" si="8"/>
        <v>12206960</v>
      </c>
      <c r="P84" s="15">
        <f t="shared" si="22"/>
        <v>12632840</v>
      </c>
      <c r="Q84" s="27">
        <f t="shared" si="23"/>
        <v>13099670</v>
      </c>
      <c r="S84" s="15">
        <f t="shared" si="16"/>
        <v>12293680</v>
      </c>
      <c r="T84" s="15">
        <f t="shared" si="24"/>
        <v>13402060</v>
      </c>
      <c r="U84" s="15">
        <f t="shared" si="25"/>
        <v>13827940</v>
      </c>
      <c r="V84" s="49">
        <f t="shared" si="26"/>
        <v>14294770</v>
      </c>
    </row>
    <row r="85" spans="2:22" ht="15.75" customHeight="1" thickBot="1" x14ac:dyDescent="0.3">
      <c r="B85" s="11">
        <v>78</v>
      </c>
      <c r="C85" s="12" t="s">
        <v>158</v>
      </c>
      <c r="D85" s="41" t="s">
        <v>159</v>
      </c>
      <c r="E85" s="14">
        <v>8</v>
      </c>
      <c r="F85" s="14">
        <v>3.64</v>
      </c>
      <c r="G85" s="14">
        <v>13.61</v>
      </c>
      <c r="H85" s="2">
        <f t="shared" si="17"/>
        <v>5032000</v>
      </c>
      <c r="I85" s="2">
        <f t="shared" si="18"/>
        <v>1557920</v>
      </c>
      <c r="J85" s="2">
        <f t="shared" si="19"/>
        <v>3035760</v>
      </c>
      <c r="K85" s="2">
        <f t="shared" si="20"/>
        <v>3603600</v>
      </c>
      <c r="L85" s="2">
        <f t="shared" si="21"/>
        <v>4226040</v>
      </c>
      <c r="M85" s="2">
        <f t="shared" si="27"/>
        <v>7539940</v>
      </c>
      <c r="N85" s="15">
        <f t="shared" si="7"/>
        <v>14129860</v>
      </c>
      <c r="O85" s="15">
        <f t="shared" si="8"/>
        <v>15607700</v>
      </c>
      <c r="P85" s="15">
        <f t="shared" si="22"/>
        <v>16175540</v>
      </c>
      <c r="Q85" s="27">
        <f t="shared" si="23"/>
        <v>16797980</v>
      </c>
      <c r="S85" s="15">
        <f t="shared" si="16"/>
        <v>16645860</v>
      </c>
      <c r="T85" s="15">
        <f t="shared" si="24"/>
        <v>18123700</v>
      </c>
      <c r="U85" s="15">
        <f t="shared" si="25"/>
        <v>18691540</v>
      </c>
      <c r="V85" s="49">
        <f t="shared" si="26"/>
        <v>19313980</v>
      </c>
    </row>
    <row r="86" spans="2:22" ht="15.75" customHeight="1" thickBot="1" x14ac:dyDescent="0.3">
      <c r="B86" s="11">
        <v>79</v>
      </c>
      <c r="C86" s="12" t="s">
        <v>160</v>
      </c>
      <c r="D86" s="41" t="s">
        <v>161</v>
      </c>
      <c r="E86" s="14">
        <v>9.1</v>
      </c>
      <c r="F86" s="14">
        <v>5.22</v>
      </c>
      <c r="G86" s="14">
        <v>5.88</v>
      </c>
      <c r="H86" s="2">
        <f t="shared" si="17"/>
        <v>5723900</v>
      </c>
      <c r="I86" s="2">
        <f t="shared" si="18"/>
        <v>2234160</v>
      </c>
      <c r="J86" s="2">
        <f t="shared" si="19"/>
        <v>4353480</v>
      </c>
      <c r="K86" s="2">
        <f t="shared" si="20"/>
        <v>5167800</v>
      </c>
      <c r="L86" s="2">
        <f t="shared" si="21"/>
        <v>6060420</v>
      </c>
      <c r="M86" s="2">
        <f t="shared" si="27"/>
        <v>3257520</v>
      </c>
      <c r="N86" s="15">
        <f t="shared" si="7"/>
        <v>11215580</v>
      </c>
      <c r="O86" s="15">
        <f t="shared" si="8"/>
        <v>13334900</v>
      </c>
      <c r="P86" s="15">
        <f t="shared" si="22"/>
        <v>14149220</v>
      </c>
      <c r="Q86" s="27">
        <f t="shared" si="23"/>
        <v>15041840</v>
      </c>
      <c r="S86" s="15">
        <f t="shared" si="16"/>
        <v>14077530</v>
      </c>
      <c r="T86" s="15">
        <f t="shared" si="24"/>
        <v>16196850</v>
      </c>
      <c r="U86" s="15">
        <f t="shared" si="25"/>
        <v>17011170</v>
      </c>
      <c r="V86" s="49">
        <f t="shared" si="26"/>
        <v>17903790</v>
      </c>
    </row>
    <row r="87" spans="2:22" ht="15.75" customHeight="1" thickBot="1" x14ac:dyDescent="0.3">
      <c r="B87" s="11">
        <v>80</v>
      </c>
      <c r="C87" s="12" t="s">
        <v>162</v>
      </c>
      <c r="D87" s="41" t="s">
        <v>163</v>
      </c>
      <c r="E87" s="14">
        <v>10.5</v>
      </c>
      <c r="F87" s="14">
        <v>5.75</v>
      </c>
      <c r="G87" s="14">
        <v>5.88</v>
      </c>
      <c r="H87" s="2">
        <f t="shared" si="17"/>
        <v>6604500</v>
      </c>
      <c r="I87" s="2">
        <f t="shared" si="18"/>
        <v>2461000</v>
      </c>
      <c r="J87" s="2">
        <f t="shared" si="19"/>
        <v>4795500</v>
      </c>
      <c r="K87" s="2">
        <f t="shared" si="20"/>
        <v>5692500</v>
      </c>
      <c r="L87" s="2">
        <f t="shared" si="21"/>
        <v>6675750</v>
      </c>
      <c r="M87" s="2">
        <f t="shared" si="27"/>
        <v>3257520</v>
      </c>
      <c r="N87" s="15">
        <f t="shared" si="7"/>
        <v>12323020</v>
      </c>
      <c r="O87" s="15">
        <f t="shared" si="8"/>
        <v>14657520</v>
      </c>
      <c r="P87" s="15">
        <f t="shared" si="22"/>
        <v>15554520</v>
      </c>
      <c r="Q87" s="27">
        <f t="shared" si="23"/>
        <v>16537770</v>
      </c>
      <c r="S87" s="15">
        <f t="shared" si="16"/>
        <v>15625270</v>
      </c>
      <c r="T87" s="15">
        <f t="shared" si="24"/>
        <v>17959770</v>
      </c>
      <c r="U87" s="15">
        <f t="shared" si="25"/>
        <v>18856770</v>
      </c>
      <c r="V87" s="49">
        <f t="shared" si="26"/>
        <v>19840020</v>
      </c>
    </row>
    <row r="88" spans="2:22" ht="15.75" customHeight="1" thickBot="1" x14ac:dyDescent="0.3">
      <c r="B88" s="11">
        <v>81</v>
      </c>
      <c r="C88" s="12" t="s">
        <v>164</v>
      </c>
      <c r="D88" s="41" t="s">
        <v>165</v>
      </c>
      <c r="E88" s="14">
        <v>11.7</v>
      </c>
      <c r="F88" s="14">
        <v>6.3</v>
      </c>
      <c r="G88" s="14">
        <v>5.88</v>
      </c>
      <c r="H88" s="2">
        <f t="shared" si="17"/>
        <v>7359300</v>
      </c>
      <c r="I88" s="2">
        <f t="shared" si="18"/>
        <v>2696400</v>
      </c>
      <c r="J88" s="2">
        <f t="shared" si="19"/>
        <v>5254200</v>
      </c>
      <c r="K88" s="2">
        <f t="shared" si="20"/>
        <v>6237000</v>
      </c>
      <c r="L88" s="2">
        <f t="shared" si="21"/>
        <v>7314300</v>
      </c>
      <c r="M88" s="2">
        <f t="shared" si="27"/>
        <v>3257520</v>
      </c>
      <c r="N88" s="15">
        <f t="shared" si="7"/>
        <v>13313220</v>
      </c>
      <c r="O88" s="15">
        <f t="shared" si="8"/>
        <v>15871020</v>
      </c>
      <c r="P88" s="15">
        <f t="shared" si="22"/>
        <v>16853820</v>
      </c>
      <c r="Q88" s="27">
        <f t="shared" si="23"/>
        <v>17931120</v>
      </c>
      <c r="S88" s="15">
        <f t="shared" si="16"/>
        <v>16992870</v>
      </c>
      <c r="T88" s="15">
        <f t="shared" si="24"/>
        <v>19550670</v>
      </c>
      <c r="U88" s="15">
        <f t="shared" si="25"/>
        <v>20533470</v>
      </c>
      <c r="V88" s="49">
        <f t="shared" si="26"/>
        <v>21610770</v>
      </c>
    </row>
    <row r="89" spans="2:22" ht="15.75" customHeight="1" thickBot="1" x14ac:dyDescent="0.3">
      <c r="B89" s="11">
        <v>82</v>
      </c>
      <c r="C89" s="12" t="s">
        <v>166</v>
      </c>
      <c r="D89" s="41" t="s">
        <v>167</v>
      </c>
      <c r="E89" s="14">
        <v>5</v>
      </c>
      <c r="F89" s="14">
        <v>1.3</v>
      </c>
      <c r="G89" s="14">
        <v>5.88</v>
      </c>
      <c r="H89" s="2">
        <f t="shared" si="17"/>
        <v>3145000</v>
      </c>
      <c r="I89" s="2">
        <f t="shared" si="18"/>
        <v>556400</v>
      </c>
      <c r="J89" s="2">
        <f t="shared" si="19"/>
        <v>1084200</v>
      </c>
      <c r="K89" s="2">
        <f t="shared" si="20"/>
        <v>1287000</v>
      </c>
      <c r="L89" s="2">
        <f t="shared" si="21"/>
        <v>1509300</v>
      </c>
      <c r="M89" s="2">
        <f t="shared" si="27"/>
        <v>3257520</v>
      </c>
      <c r="N89" s="15">
        <f t="shared" si="7"/>
        <v>6958920</v>
      </c>
      <c r="O89" s="15">
        <f t="shared" si="8"/>
        <v>7486720</v>
      </c>
      <c r="P89" s="15">
        <f t="shared" si="22"/>
        <v>7689520</v>
      </c>
      <c r="Q89" s="27">
        <f t="shared" si="23"/>
        <v>7911820</v>
      </c>
      <c r="S89" s="15">
        <f t="shared" si="16"/>
        <v>8531420</v>
      </c>
      <c r="T89" s="15">
        <f t="shared" si="24"/>
        <v>9059220</v>
      </c>
      <c r="U89" s="15">
        <f t="shared" si="25"/>
        <v>9262020</v>
      </c>
      <c r="V89" s="49">
        <f t="shared" si="26"/>
        <v>9484320</v>
      </c>
    </row>
    <row r="90" spans="2:22" ht="15.75" customHeight="1" thickBot="1" x14ac:dyDescent="0.3">
      <c r="B90" s="11">
        <v>83</v>
      </c>
      <c r="C90" s="12" t="s">
        <v>168</v>
      </c>
      <c r="D90" s="41" t="s">
        <v>169</v>
      </c>
      <c r="E90" s="14">
        <v>3</v>
      </c>
      <c r="F90" s="14">
        <v>3.52</v>
      </c>
      <c r="G90" s="14">
        <v>5.88</v>
      </c>
      <c r="H90" s="2">
        <f t="shared" si="17"/>
        <v>1887000</v>
      </c>
      <c r="I90" s="2">
        <f t="shared" si="18"/>
        <v>1506560</v>
      </c>
      <c r="J90" s="2">
        <f t="shared" si="19"/>
        <v>2935680</v>
      </c>
      <c r="K90" s="2">
        <f t="shared" si="20"/>
        <v>3484800</v>
      </c>
      <c r="L90" s="2">
        <f t="shared" si="21"/>
        <v>4086720</v>
      </c>
      <c r="M90" s="2">
        <f t="shared" si="27"/>
        <v>3257520</v>
      </c>
      <c r="N90" s="15">
        <f t="shared" si="7"/>
        <v>6651080</v>
      </c>
      <c r="O90" s="15">
        <f t="shared" si="8"/>
        <v>8080200</v>
      </c>
      <c r="P90" s="15">
        <f t="shared" si="22"/>
        <v>8629320</v>
      </c>
      <c r="Q90" s="27">
        <f t="shared" si="23"/>
        <v>9231240</v>
      </c>
      <c r="S90" s="15">
        <f t="shared" si="16"/>
        <v>7594580</v>
      </c>
      <c r="T90" s="15">
        <f t="shared" si="24"/>
        <v>9023700</v>
      </c>
      <c r="U90" s="15">
        <f t="shared" si="25"/>
        <v>9572820</v>
      </c>
      <c r="V90" s="49">
        <f t="shared" si="26"/>
        <v>10174740</v>
      </c>
    </row>
    <row r="91" spans="2:22" ht="15.75" customHeight="1" thickBot="1" x14ac:dyDescent="0.3">
      <c r="B91" s="11">
        <v>84</v>
      </c>
      <c r="C91" s="12" t="s">
        <v>170</v>
      </c>
      <c r="D91" s="41" t="s">
        <v>171</v>
      </c>
      <c r="E91" s="14">
        <v>5</v>
      </c>
      <c r="F91" s="14">
        <v>4.7300000000000004</v>
      </c>
      <c r="G91" s="14">
        <v>5.88</v>
      </c>
      <c r="H91" s="2">
        <f t="shared" si="17"/>
        <v>3145000</v>
      </c>
      <c r="I91" s="2">
        <f t="shared" si="18"/>
        <v>2024440.0000000002</v>
      </c>
      <c r="J91" s="2">
        <f t="shared" si="19"/>
        <v>3944820.0000000005</v>
      </c>
      <c r="K91" s="2">
        <f t="shared" si="20"/>
        <v>4682700</v>
      </c>
      <c r="L91" s="2">
        <f t="shared" si="21"/>
        <v>5491530.0000000009</v>
      </c>
      <c r="M91" s="2">
        <f t="shared" si="27"/>
        <v>3257520</v>
      </c>
      <c r="N91" s="15">
        <f t="shared" si="7"/>
        <v>8426960</v>
      </c>
      <c r="O91" s="15">
        <f t="shared" si="8"/>
        <v>10347340</v>
      </c>
      <c r="P91" s="15">
        <f t="shared" si="22"/>
        <v>11085220</v>
      </c>
      <c r="Q91" s="27">
        <f t="shared" si="23"/>
        <v>11894050</v>
      </c>
      <c r="S91" s="15">
        <f t="shared" si="16"/>
        <v>9999460</v>
      </c>
      <c r="T91" s="15">
        <f t="shared" si="24"/>
        <v>11919840</v>
      </c>
      <c r="U91" s="15">
        <f t="shared" si="25"/>
        <v>12657720</v>
      </c>
      <c r="V91" s="49">
        <f t="shared" si="26"/>
        <v>13466550</v>
      </c>
    </row>
    <row r="92" spans="2:22" ht="15.75" customHeight="1" thickBot="1" x14ac:dyDescent="0.3">
      <c r="B92" s="11">
        <v>85</v>
      </c>
      <c r="C92" s="12" t="s">
        <v>172</v>
      </c>
      <c r="D92" s="41" t="s">
        <v>173</v>
      </c>
      <c r="E92" s="14">
        <v>6.3</v>
      </c>
      <c r="F92" s="14">
        <v>3.98</v>
      </c>
      <c r="G92" s="14">
        <v>5.81</v>
      </c>
      <c r="H92" s="2">
        <f t="shared" si="17"/>
        <v>3962700</v>
      </c>
      <c r="I92" s="2">
        <f t="shared" si="18"/>
        <v>1703440</v>
      </c>
      <c r="J92" s="2">
        <f t="shared" si="19"/>
        <v>3319320</v>
      </c>
      <c r="K92" s="2">
        <f t="shared" si="20"/>
        <v>3940200</v>
      </c>
      <c r="L92" s="2">
        <f t="shared" si="21"/>
        <v>4620780</v>
      </c>
      <c r="M92" s="2">
        <f t="shared" si="27"/>
        <v>3218740</v>
      </c>
      <c r="N92" s="15">
        <f t="shared" si="7"/>
        <v>8884880</v>
      </c>
      <c r="O92" s="15">
        <f t="shared" si="8"/>
        <v>10500760</v>
      </c>
      <c r="P92" s="15">
        <f t="shared" si="22"/>
        <v>11121640</v>
      </c>
      <c r="Q92" s="27">
        <f t="shared" si="23"/>
        <v>11802220</v>
      </c>
      <c r="S92" s="15">
        <f t="shared" si="16"/>
        <v>10866230</v>
      </c>
      <c r="T92" s="15">
        <f t="shared" si="24"/>
        <v>12482110</v>
      </c>
      <c r="U92" s="15">
        <f t="shared" si="25"/>
        <v>13102990</v>
      </c>
      <c r="V92" s="49">
        <f t="shared" si="26"/>
        <v>13783570</v>
      </c>
    </row>
    <row r="93" spans="2:22" ht="15.75" customHeight="1" thickBot="1" x14ac:dyDescent="0.3">
      <c r="B93" s="11">
        <v>86</v>
      </c>
      <c r="C93" s="12" t="s">
        <v>174</v>
      </c>
      <c r="D93" s="41" t="s">
        <v>175</v>
      </c>
      <c r="E93" s="14">
        <v>9.5</v>
      </c>
      <c r="F93" s="14">
        <v>4.5599999999999996</v>
      </c>
      <c r="G93" s="14">
        <v>5.85</v>
      </c>
      <c r="H93" s="2">
        <f t="shared" si="17"/>
        <v>5975500</v>
      </c>
      <c r="I93" s="2">
        <f t="shared" si="18"/>
        <v>1951679.9999999998</v>
      </c>
      <c r="J93" s="2">
        <f t="shared" si="19"/>
        <v>3803039.9999999995</v>
      </c>
      <c r="K93" s="2">
        <f t="shared" si="20"/>
        <v>4514400</v>
      </c>
      <c r="L93" s="2">
        <f t="shared" si="21"/>
        <v>5294160</v>
      </c>
      <c r="M93" s="2">
        <f t="shared" si="27"/>
        <v>3240900</v>
      </c>
      <c r="N93" s="15">
        <f t="shared" si="7"/>
        <v>11168080</v>
      </c>
      <c r="O93" s="15">
        <f t="shared" si="8"/>
        <v>13019440</v>
      </c>
      <c r="P93" s="15">
        <f t="shared" si="22"/>
        <v>13730800</v>
      </c>
      <c r="Q93" s="27">
        <f t="shared" si="23"/>
        <v>14510560</v>
      </c>
      <c r="S93" s="15">
        <f t="shared" si="16"/>
        <v>14155830</v>
      </c>
      <c r="T93" s="15">
        <f t="shared" si="24"/>
        <v>16007190</v>
      </c>
      <c r="U93" s="15">
        <f t="shared" si="25"/>
        <v>16718550</v>
      </c>
      <c r="V93" s="49">
        <f t="shared" si="26"/>
        <v>17498310</v>
      </c>
    </row>
    <row r="94" spans="2:22" ht="15.75" customHeight="1" thickBot="1" x14ac:dyDescent="0.3">
      <c r="B94" s="11">
        <v>87</v>
      </c>
      <c r="C94" s="12" t="s">
        <v>176</v>
      </c>
      <c r="D94" s="41" t="s">
        <v>177</v>
      </c>
      <c r="E94" s="14">
        <v>3.5</v>
      </c>
      <c r="F94" s="14">
        <v>4.03</v>
      </c>
      <c r="G94" s="14">
        <v>5.85</v>
      </c>
      <c r="H94" s="2">
        <f t="shared" si="17"/>
        <v>2201500</v>
      </c>
      <c r="I94" s="2">
        <f t="shared" si="18"/>
        <v>1724840</v>
      </c>
      <c r="J94" s="2">
        <f t="shared" si="19"/>
        <v>3361020</v>
      </c>
      <c r="K94" s="2">
        <f t="shared" si="20"/>
        <v>3989700.0000000005</v>
      </c>
      <c r="L94" s="2">
        <f t="shared" si="21"/>
        <v>4678830</v>
      </c>
      <c r="M94" s="2">
        <f t="shared" si="27"/>
        <v>3240900</v>
      </c>
      <c r="N94" s="15">
        <f t="shared" si="7"/>
        <v>7167240</v>
      </c>
      <c r="O94" s="15">
        <f t="shared" si="8"/>
        <v>8803420</v>
      </c>
      <c r="P94" s="15">
        <f t="shared" si="22"/>
        <v>9432100</v>
      </c>
      <c r="Q94" s="27">
        <f t="shared" si="23"/>
        <v>10121230</v>
      </c>
      <c r="S94" s="15">
        <f t="shared" si="16"/>
        <v>8267990</v>
      </c>
      <c r="T94" s="15">
        <f t="shared" si="24"/>
        <v>9904170</v>
      </c>
      <c r="U94" s="15">
        <f t="shared" si="25"/>
        <v>10532850</v>
      </c>
      <c r="V94" s="49">
        <f t="shared" si="26"/>
        <v>11221980</v>
      </c>
    </row>
    <row r="95" spans="2:22" ht="15.75" customHeight="1" thickBot="1" x14ac:dyDescent="0.3">
      <c r="B95" s="11">
        <v>88</v>
      </c>
      <c r="C95" s="12" t="s">
        <v>178</v>
      </c>
      <c r="D95" s="41" t="s">
        <v>179</v>
      </c>
      <c r="E95" s="14">
        <v>3.5</v>
      </c>
      <c r="F95" s="14">
        <v>2.1</v>
      </c>
      <c r="G95" s="14">
        <v>5.85</v>
      </c>
      <c r="H95" s="2">
        <f t="shared" si="17"/>
        <v>2201500</v>
      </c>
      <c r="I95" s="2">
        <f t="shared" si="18"/>
        <v>898800</v>
      </c>
      <c r="J95" s="2">
        <f t="shared" si="19"/>
        <v>1751400</v>
      </c>
      <c r="K95" s="2">
        <f t="shared" si="20"/>
        <v>2079000</v>
      </c>
      <c r="L95" s="2">
        <f t="shared" si="21"/>
        <v>2438100</v>
      </c>
      <c r="M95" s="2">
        <f t="shared" si="27"/>
        <v>3240900</v>
      </c>
      <c r="N95" s="15">
        <f t="shared" si="7"/>
        <v>6341200</v>
      </c>
      <c r="O95" s="15">
        <f t="shared" si="8"/>
        <v>7193800</v>
      </c>
      <c r="P95" s="15">
        <f t="shared" si="22"/>
        <v>7521400</v>
      </c>
      <c r="Q95" s="27">
        <f t="shared" si="23"/>
        <v>7880500</v>
      </c>
      <c r="S95" s="15">
        <f t="shared" si="16"/>
        <v>7441950</v>
      </c>
      <c r="T95" s="15">
        <f t="shared" si="24"/>
        <v>8294550</v>
      </c>
      <c r="U95" s="15">
        <f t="shared" si="25"/>
        <v>8622150</v>
      </c>
      <c r="V95" s="49">
        <f t="shared" si="26"/>
        <v>8981250</v>
      </c>
    </row>
    <row r="96" spans="2:22" ht="15.75" customHeight="1" thickBot="1" x14ac:dyDescent="0.3">
      <c r="B96" s="11">
        <v>89</v>
      </c>
      <c r="C96" s="12" t="s">
        <v>180</v>
      </c>
      <c r="D96" s="41" t="s">
        <v>181</v>
      </c>
      <c r="E96" s="14">
        <v>10.9</v>
      </c>
      <c r="F96" s="14">
        <v>5.47</v>
      </c>
      <c r="G96" s="14">
        <v>7.37</v>
      </c>
      <c r="H96" s="2">
        <f t="shared" si="17"/>
        <v>6856100</v>
      </c>
      <c r="I96" s="2">
        <f t="shared" si="18"/>
        <v>2341160</v>
      </c>
      <c r="J96" s="2">
        <f t="shared" si="19"/>
        <v>4561980</v>
      </c>
      <c r="K96" s="2">
        <f t="shared" si="20"/>
        <v>5415300</v>
      </c>
      <c r="L96" s="2">
        <f t="shared" si="21"/>
        <v>6350670</v>
      </c>
      <c r="M96" s="2">
        <f t="shared" si="27"/>
        <v>4082980</v>
      </c>
      <c r="N96" s="15">
        <f t="shared" si="7"/>
        <v>13280240</v>
      </c>
      <c r="O96" s="15">
        <f t="shared" si="8"/>
        <v>15501060</v>
      </c>
      <c r="P96" s="15">
        <f t="shared" si="22"/>
        <v>16354380</v>
      </c>
      <c r="Q96" s="27">
        <f t="shared" si="23"/>
        <v>17289750</v>
      </c>
      <c r="S96" s="15">
        <f t="shared" si="16"/>
        <v>16708290</v>
      </c>
      <c r="T96" s="15">
        <f t="shared" si="24"/>
        <v>18929110</v>
      </c>
      <c r="U96" s="15">
        <f t="shared" si="25"/>
        <v>19782430</v>
      </c>
      <c r="V96" s="49">
        <f t="shared" si="26"/>
        <v>20717800</v>
      </c>
    </row>
    <row r="97" spans="2:22" ht="15.75" customHeight="1" thickBot="1" x14ac:dyDescent="0.3">
      <c r="B97" s="11">
        <v>90</v>
      </c>
      <c r="C97" s="12" t="s">
        <v>182</v>
      </c>
      <c r="D97" s="41" t="s">
        <v>183</v>
      </c>
      <c r="E97" s="14">
        <v>8.8000000000000007</v>
      </c>
      <c r="F97" s="14">
        <v>4.03</v>
      </c>
      <c r="G97" s="14">
        <v>7.37</v>
      </c>
      <c r="H97" s="2">
        <f t="shared" si="17"/>
        <v>5535200</v>
      </c>
      <c r="I97" s="2">
        <f t="shared" si="18"/>
        <v>1724840</v>
      </c>
      <c r="J97" s="2">
        <f t="shared" si="19"/>
        <v>3361020</v>
      </c>
      <c r="K97" s="2">
        <f t="shared" si="20"/>
        <v>3989700.0000000005</v>
      </c>
      <c r="L97" s="2">
        <f t="shared" si="21"/>
        <v>4678830</v>
      </c>
      <c r="M97" s="2">
        <f t="shared" si="27"/>
        <v>4082980</v>
      </c>
      <c r="N97" s="15">
        <f t="shared" si="7"/>
        <v>11343020</v>
      </c>
      <c r="O97" s="15">
        <f t="shared" si="8"/>
        <v>12979200</v>
      </c>
      <c r="P97" s="15">
        <f t="shared" si="22"/>
        <v>13607880</v>
      </c>
      <c r="Q97" s="27">
        <f t="shared" si="23"/>
        <v>14297010</v>
      </c>
      <c r="S97" s="15">
        <f t="shared" si="16"/>
        <v>14110620</v>
      </c>
      <c r="T97" s="15">
        <f t="shared" si="24"/>
        <v>15746800</v>
      </c>
      <c r="U97" s="15">
        <f t="shared" si="25"/>
        <v>16375480</v>
      </c>
      <c r="V97" s="49">
        <f t="shared" si="26"/>
        <v>17064610</v>
      </c>
    </row>
    <row r="98" spans="2:22" ht="15.75" customHeight="1" thickBot="1" x14ac:dyDescent="0.3">
      <c r="B98" s="11">
        <v>91</v>
      </c>
      <c r="C98" s="12" t="s">
        <v>184</v>
      </c>
      <c r="D98" s="41" t="s">
        <v>185</v>
      </c>
      <c r="E98" s="14">
        <v>10.199999999999999</v>
      </c>
      <c r="F98" s="14">
        <v>4.0599999999999996</v>
      </c>
      <c r="G98" s="14">
        <v>7.37</v>
      </c>
      <c r="H98" s="2">
        <f t="shared" si="17"/>
        <v>6415800</v>
      </c>
      <c r="I98" s="2">
        <f t="shared" si="18"/>
        <v>1737679.9999999998</v>
      </c>
      <c r="J98" s="2">
        <f t="shared" si="19"/>
        <v>3386039.9999999995</v>
      </c>
      <c r="K98" s="2">
        <f t="shared" si="20"/>
        <v>4019399.9999999995</v>
      </c>
      <c r="L98" s="2">
        <f t="shared" si="21"/>
        <v>4713660</v>
      </c>
      <c r="M98" s="2">
        <f t="shared" si="27"/>
        <v>4082980</v>
      </c>
      <c r="N98" s="15">
        <f t="shared" si="7"/>
        <v>12236460</v>
      </c>
      <c r="O98" s="15">
        <f t="shared" si="8"/>
        <v>13884820</v>
      </c>
      <c r="P98" s="15">
        <f t="shared" si="22"/>
        <v>14518180</v>
      </c>
      <c r="Q98" s="27">
        <f t="shared" si="23"/>
        <v>15212440</v>
      </c>
      <c r="S98" s="15">
        <f t="shared" si="16"/>
        <v>15444360</v>
      </c>
      <c r="T98" s="15">
        <f t="shared" si="24"/>
        <v>17092720</v>
      </c>
      <c r="U98" s="15">
        <f t="shared" si="25"/>
        <v>17726080</v>
      </c>
      <c r="V98" s="49">
        <f t="shared" si="26"/>
        <v>18420340</v>
      </c>
    </row>
    <row r="99" spans="2:22" ht="15.75" customHeight="1" thickBot="1" x14ac:dyDescent="0.3">
      <c r="B99" s="11">
        <v>92</v>
      </c>
      <c r="C99" s="12" t="s">
        <v>186</v>
      </c>
      <c r="D99" s="41" t="s">
        <v>187</v>
      </c>
      <c r="E99" s="14">
        <v>9.5</v>
      </c>
      <c r="F99" s="14">
        <v>4.25</v>
      </c>
      <c r="G99" s="14">
        <v>7.37</v>
      </c>
      <c r="H99" s="2">
        <f t="shared" si="17"/>
        <v>5975500</v>
      </c>
      <c r="I99" s="2">
        <f t="shared" si="18"/>
        <v>1819000</v>
      </c>
      <c r="J99" s="2">
        <f t="shared" si="19"/>
        <v>3544500</v>
      </c>
      <c r="K99" s="2">
        <f t="shared" si="20"/>
        <v>4207500</v>
      </c>
      <c r="L99" s="2">
        <f t="shared" si="21"/>
        <v>4934250</v>
      </c>
      <c r="M99" s="2">
        <f t="shared" si="27"/>
        <v>4082980</v>
      </c>
      <c r="N99" s="15">
        <f t="shared" si="7"/>
        <v>11877480</v>
      </c>
      <c r="O99" s="15">
        <f t="shared" si="8"/>
        <v>13602980</v>
      </c>
      <c r="P99" s="15">
        <f t="shared" si="22"/>
        <v>14265980</v>
      </c>
      <c r="Q99" s="27">
        <f t="shared" si="23"/>
        <v>14992730</v>
      </c>
      <c r="S99" s="15">
        <f t="shared" si="16"/>
        <v>14865230</v>
      </c>
      <c r="T99" s="15">
        <f t="shared" si="24"/>
        <v>16590730</v>
      </c>
      <c r="U99" s="15">
        <f t="shared" si="25"/>
        <v>17253730</v>
      </c>
      <c r="V99" s="49">
        <f t="shared" si="26"/>
        <v>17980480</v>
      </c>
    </row>
    <row r="100" spans="2:22" ht="15.75" customHeight="1" thickBot="1" x14ac:dyDescent="0.3">
      <c r="B100" s="11">
        <v>93</v>
      </c>
      <c r="C100" s="12" t="s">
        <v>188</v>
      </c>
      <c r="D100" s="41" t="s">
        <v>189</v>
      </c>
      <c r="E100" s="14">
        <v>7.8</v>
      </c>
      <c r="F100" s="14" t="s">
        <v>190</v>
      </c>
      <c r="G100" s="14">
        <v>7.37</v>
      </c>
      <c r="H100" s="2">
        <f t="shared" si="17"/>
        <v>4906200</v>
      </c>
      <c r="I100" s="2">
        <f t="shared" si="18"/>
        <v>676240</v>
      </c>
      <c r="J100" s="2">
        <f t="shared" si="19"/>
        <v>1317720</v>
      </c>
      <c r="K100" s="2">
        <f t="shared" si="20"/>
        <v>1564200</v>
      </c>
      <c r="L100" s="2">
        <f t="shared" si="21"/>
        <v>1834380</v>
      </c>
      <c r="M100" s="2">
        <f t="shared" si="27"/>
        <v>4082980</v>
      </c>
      <c r="N100" s="15">
        <f t="shared" si="7"/>
        <v>9665420</v>
      </c>
      <c r="O100" s="15">
        <f t="shared" si="8"/>
        <v>10306900</v>
      </c>
      <c r="P100" s="15">
        <f t="shared" si="22"/>
        <v>10553380</v>
      </c>
      <c r="Q100" s="27">
        <f t="shared" si="23"/>
        <v>10823560</v>
      </c>
      <c r="S100" s="15">
        <f t="shared" si="16"/>
        <v>12118520</v>
      </c>
      <c r="T100" s="15">
        <f t="shared" si="24"/>
        <v>12760000</v>
      </c>
      <c r="U100" s="15">
        <f t="shared" si="25"/>
        <v>13006480</v>
      </c>
      <c r="V100" s="49">
        <f t="shared" si="26"/>
        <v>13276660</v>
      </c>
    </row>
    <row r="101" spans="2:22" ht="15.75" customHeight="1" thickBot="1" x14ac:dyDescent="0.3">
      <c r="B101" s="11">
        <v>94</v>
      </c>
      <c r="C101" s="12" t="s">
        <v>191</v>
      </c>
      <c r="D101" s="41" t="s">
        <v>192</v>
      </c>
      <c r="E101" s="14">
        <v>6.6</v>
      </c>
      <c r="F101" s="14">
        <v>3.55</v>
      </c>
      <c r="G101" s="14">
        <v>7.37</v>
      </c>
      <c r="H101" s="2">
        <f t="shared" si="17"/>
        <v>4151400</v>
      </c>
      <c r="I101" s="2">
        <f t="shared" si="18"/>
        <v>1519400</v>
      </c>
      <c r="J101" s="2">
        <f t="shared" si="19"/>
        <v>2960700</v>
      </c>
      <c r="K101" s="2">
        <f t="shared" si="20"/>
        <v>3514500</v>
      </c>
      <c r="L101" s="2">
        <f t="shared" si="21"/>
        <v>4121550</v>
      </c>
      <c r="M101" s="2">
        <f t="shared" si="27"/>
        <v>4082980</v>
      </c>
      <c r="N101" s="15">
        <f t="shared" si="7"/>
        <v>9753780</v>
      </c>
      <c r="O101" s="15">
        <f t="shared" si="8"/>
        <v>11195080</v>
      </c>
      <c r="P101" s="15">
        <f t="shared" si="22"/>
        <v>11748880</v>
      </c>
      <c r="Q101" s="27">
        <f t="shared" si="23"/>
        <v>12355930</v>
      </c>
      <c r="S101" s="15">
        <f t="shared" si="16"/>
        <v>11829480</v>
      </c>
      <c r="T101" s="15">
        <f t="shared" si="24"/>
        <v>13270780</v>
      </c>
      <c r="U101" s="15">
        <f t="shared" si="25"/>
        <v>13824580</v>
      </c>
      <c r="V101" s="49">
        <f t="shared" si="26"/>
        <v>14431630</v>
      </c>
    </row>
    <row r="102" spans="2:22" ht="15.75" customHeight="1" thickBot="1" x14ac:dyDescent="0.3">
      <c r="B102" s="11">
        <v>95</v>
      </c>
      <c r="C102" s="12" t="s">
        <v>193</v>
      </c>
      <c r="D102" s="41" t="s">
        <v>194</v>
      </c>
      <c r="E102" s="14">
        <v>13.9</v>
      </c>
      <c r="F102" s="14">
        <v>1.82</v>
      </c>
      <c r="G102" s="14">
        <v>7.37</v>
      </c>
      <c r="H102" s="2">
        <f t="shared" si="17"/>
        <v>8743100</v>
      </c>
      <c r="I102" s="2">
        <f t="shared" si="18"/>
        <v>778960</v>
      </c>
      <c r="J102" s="2">
        <f t="shared" si="19"/>
        <v>1517880</v>
      </c>
      <c r="K102" s="2">
        <f t="shared" si="20"/>
        <v>1801800</v>
      </c>
      <c r="L102" s="2">
        <f t="shared" si="21"/>
        <v>2113020</v>
      </c>
      <c r="M102" s="2">
        <f t="shared" si="27"/>
        <v>4082980</v>
      </c>
      <c r="N102" s="15">
        <f t="shared" si="7"/>
        <v>13605040</v>
      </c>
      <c r="O102" s="15">
        <f t="shared" si="8"/>
        <v>14343960</v>
      </c>
      <c r="P102" s="15">
        <f t="shared" si="22"/>
        <v>14627880</v>
      </c>
      <c r="Q102" s="27">
        <f t="shared" si="23"/>
        <v>14939100</v>
      </c>
      <c r="S102" s="15">
        <f t="shared" si="16"/>
        <v>17976590</v>
      </c>
      <c r="T102" s="15">
        <f t="shared" si="24"/>
        <v>18715510</v>
      </c>
      <c r="U102" s="15">
        <f t="shared" si="25"/>
        <v>18999430</v>
      </c>
      <c r="V102" s="49">
        <f t="shared" si="26"/>
        <v>19310650</v>
      </c>
    </row>
    <row r="103" spans="2:22" ht="15.75" customHeight="1" thickBot="1" x14ac:dyDescent="0.3">
      <c r="B103" s="11">
        <v>96</v>
      </c>
      <c r="C103" s="12" t="s">
        <v>195</v>
      </c>
      <c r="D103" s="41" t="s">
        <v>196</v>
      </c>
      <c r="E103" s="14">
        <v>12.2</v>
      </c>
      <c r="F103" s="14">
        <v>3.89</v>
      </c>
      <c r="G103" s="14">
        <v>7.37</v>
      </c>
      <c r="H103" s="2">
        <f t="shared" si="17"/>
        <v>7673800</v>
      </c>
      <c r="I103" s="2">
        <f t="shared" si="18"/>
        <v>1664920</v>
      </c>
      <c r="J103" s="2">
        <f t="shared" si="19"/>
        <v>3244260</v>
      </c>
      <c r="K103" s="2">
        <f t="shared" si="20"/>
        <v>3851100</v>
      </c>
      <c r="L103" s="2">
        <f t="shared" si="21"/>
        <v>4516290</v>
      </c>
      <c r="M103" s="2">
        <f t="shared" si="27"/>
        <v>4082980</v>
      </c>
      <c r="N103" s="15">
        <f t="shared" si="7"/>
        <v>13421700</v>
      </c>
      <c r="O103" s="15">
        <f t="shared" si="8"/>
        <v>15001040</v>
      </c>
      <c r="P103" s="15">
        <f t="shared" si="22"/>
        <v>15607880</v>
      </c>
      <c r="Q103" s="27">
        <f t="shared" si="23"/>
        <v>16273070</v>
      </c>
      <c r="S103" s="15">
        <f t="shared" si="16"/>
        <v>17258600</v>
      </c>
      <c r="T103" s="15">
        <f t="shared" si="24"/>
        <v>18837940</v>
      </c>
      <c r="U103" s="15">
        <f t="shared" si="25"/>
        <v>19444780</v>
      </c>
      <c r="V103" s="49">
        <f t="shared" si="26"/>
        <v>20109970</v>
      </c>
    </row>
    <row r="104" spans="2:22" ht="15.75" customHeight="1" thickBot="1" x14ac:dyDescent="0.3">
      <c r="B104" s="11">
        <v>97</v>
      </c>
      <c r="C104" s="12" t="s">
        <v>197</v>
      </c>
      <c r="D104" s="41" t="s">
        <v>198</v>
      </c>
      <c r="E104" s="14">
        <v>10.199999999999999</v>
      </c>
      <c r="F104" s="14">
        <v>3.15</v>
      </c>
      <c r="G104" s="14">
        <v>7.37</v>
      </c>
      <c r="H104" s="2">
        <f t="shared" si="17"/>
        <v>6415800</v>
      </c>
      <c r="I104" s="2">
        <f t="shared" si="18"/>
        <v>1348200</v>
      </c>
      <c r="J104" s="2">
        <f t="shared" si="19"/>
        <v>2627100</v>
      </c>
      <c r="K104" s="2">
        <f t="shared" si="20"/>
        <v>3118500</v>
      </c>
      <c r="L104" s="2">
        <f t="shared" si="21"/>
        <v>3657150</v>
      </c>
      <c r="M104" s="2">
        <f t="shared" si="27"/>
        <v>4082980</v>
      </c>
      <c r="N104" s="15">
        <f t="shared" si="7"/>
        <v>11846980</v>
      </c>
      <c r="O104" s="15">
        <f t="shared" si="8"/>
        <v>13125880</v>
      </c>
      <c r="P104" s="15">
        <f t="shared" si="22"/>
        <v>13617280</v>
      </c>
      <c r="Q104" s="27">
        <f t="shared" si="23"/>
        <v>14155930</v>
      </c>
      <c r="S104" s="15">
        <f t="shared" si="16"/>
        <v>15054880</v>
      </c>
      <c r="T104" s="15">
        <f t="shared" si="24"/>
        <v>16333780</v>
      </c>
      <c r="U104" s="15">
        <f t="shared" si="25"/>
        <v>16825180</v>
      </c>
      <c r="V104" s="49">
        <f t="shared" si="26"/>
        <v>17363830</v>
      </c>
    </row>
    <row r="105" spans="2:22" ht="15.75" customHeight="1" thickBot="1" x14ac:dyDescent="0.3">
      <c r="B105" s="11">
        <v>98</v>
      </c>
      <c r="C105" s="12" t="s">
        <v>199</v>
      </c>
      <c r="D105" s="41" t="s">
        <v>200</v>
      </c>
      <c r="E105" s="14">
        <v>30</v>
      </c>
      <c r="F105" s="14">
        <v>4.7300000000000004</v>
      </c>
      <c r="G105" s="14">
        <v>7.37</v>
      </c>
      <c r="H105" s="2">
        <f t="shared" si="17"/>
        <v>18870000</v>
      </c>
      <c r="I105" s="2">
        <f t="shared" si="18"/>
        <v>2024440.0000000002</v>
      </c>
      <c r="J105" s="2">
        <f t="shared" si="19"/>
        <v>3944820.0000000005</v>
      </c>
      <c r="K105" s="2">
        <f t="shared" si="20"/>
        <v>4682700</v>
      </c>
      <c r="L105" s="2">
        <f t="shared" si="21"/>
        <v>5491530.0000000009</v>
      </c>
      <c r="M105" s="2">
        <f t="shared" si="27"/>
        <v>4082980</v>
      </c>
      <c r="N105" s="15">
        <f t="shared" si="7"/>
        <v>24977420</v>
      </c>
      <c r="O105" s="15">
        <f t="shared" si="8"/>
        <v>26897800</v>
      </c>
      <c r="P105" s="15">
        <f t="shared" si="22"/>
        <v>27635680</v>
      </c>
      <c r="Q105" s="27">
        <f t="shared" si="23"/>
        <v>28444510</v>
      </c>
      <c r="S105" s="15">
        <f t="shared" si="16"/>
        <v>34412420</v>
      </c>
      <c r="T105" s="15">
        <f t="shared" si="24"/>
        <v>36332800</v>
      </c>
      <c r="U105" s="15">
        <f t="shared" si="25"/>
        <v>37070680</v>
      </c>
      <c r="V105" s="49">
        <f t="shared" si="26"/>
        <v>37879510</v>
      </c>
    </row>
    <row r="106" spans="2:22" ht="15.75" customHeight="1" thickBot="1" x14ac:dyDescent="0.3">
      <c r="B106" s="11">
        <v>99</v>
      </c>
      <c r="C106" s="12" t="s">
        <v>201</v>
      </c>
      <c r="D106" s="41" t="s">
        <v>202</v>
      </c>
      <c r="E106" s="14">
        <v>10</v>
      </c>
      <c r="F106" s="14">
        <v>1.82</v>
      </c>
      <c r="G106" s="14">
        <v>7.37</v>
      </c>
      <c r="H106" s="2">
        <f t="shared" si="17"/>
        <v>6290000</v>
      </c>
      <c r="I106" s="2">
        <f t="shared" si="18"/>
        <v>778960</v>
      </c>
      <c r="J106" s="2">
        <f t="shared" si="19"/>
        <v>1517880</v>
      </c>
      <c r="K106" s="2">
        <f t="shared" si="20"/>
        <v>1801800</v>
      </c>
      <c r="L106" s="2">
        <f t="shared" si="21"/>
        <v>2113020</v>
      </c>
      <c r="M106" s="2">
        <f t="shared" si="27"/>
        <v>4082980</v>
      </c>
      <c r="N106" s="15">
        <f t="shared" si="7"/>
        <v>11151940</v>
      </c>
      <c r="O106" s="15">
        <f t="shared" si="8"/>
        <v>11890860</v>
      </c>
      <c r="P106" s="15">
        <f t="shared" si="22"/>
        <v>12174780</v>
      </c>
      <c r="Q106" s="27">
        <f t="shared" si="23"/>
        <v>12486000</v>
      </c>
      <c r="S106" s="15">
        <f t="shared" si="16"/>
        <v>14296940</v>
      </c>
      <c r="T106" s="15">
        <f t="shared" si="24"/>
        <v>15035860</v>
      </c>
      <c r="U106" s="15">
        <f t="shared" si="25"/>
        <v>15319780</v>
      </c>
      <c r="V106" s="49">
        <f t="shared" si="26"/>
        <v>15631000</v>
      </c>
    </row>
    <row r="107" spans="2:22" ht="15.75" customHeight="1" thickBot="1" x14ac:dyDescent="0.3">
      <c r="B107" s="11">
        <v>100</v>
      </c>
      <c r="C107" s="12" t="s">
        <v>203</v>
      </c>
      <c r="D107" s="41" t="s">
        <v>204</v>
      </c>
      <c r="E107" s="14">
        <v>6</v>
      </c>
      <c r="F107" s="14">
        <v>7.23</v>
      </c>
      <c r="G107" s="14">
        <v>7.37</v>
      </c>
      <c r="H107" s="2">
        <f t="shared" si="17"/>
        <v>3774000</v>
      </c>
      <c r="I107" s="2">
        <f t="shared" si="18"/>
        <v>3094440</v>
      </c>
      <c r="J107" s="2">
        <f t="shared" si="19"/>
        <v>6029820</v>
      </c>
      <c r="K107" s="2">
        <f t="shared" si="20"/>
        <v>7157700</v>
      </c>
      <c r="L107" s="2">
        <f t="shared" si="21"/>
        <v>8394030</v>
      </c>
      <c r="M107" s="2">
        <f t="shared" si="27"/>
        <v>4082980</v>
      </c>
      <c r="N107" s="15">
        <f t="shared" si="7"/>
        <v>10951420</v>
      </c>
      <c r="O107" s="15">
        <f t="shared" si="8"/>
        <v>13886800</v>
      </c>
      <c r="P107" s="15">
        <f t="shared" si="22"/>
        <v>15014680</v>
      </c>
      <c r="Q107" s="27">
        <f t="shared" si="23"/>
        <v>16251010</v>
      </c>
      <c r="S107" s="15">
        <f t="shared" si="16"/>
        <v>12838420</v>
      </c>
      <c r="T107" s="15">
        <f t="shared" si="24"/>
        <v>15773800</v>
      </c>
      <c r="U107" s="15">
        <f t="shared" si="25"/>
        <v>16901680</v>
      </c>
      <c r="V107" s="49">
        <f t="shared" si="26"/>
        <v>18138010</v>
      </c>
    </row>
    <row r="108" spans="2:22" ht="15.75" customHeight="1" thickBot="1" x14ac:dyDescent="0.3">
      <c r="B108" s="11">
        <v>101</v>
      </c>
      <c r="C108" s="17" t="s">
        <v>205</v>
      </c>
      <c r="D108" s="44" t="s">
        <v>206</v>
      </c>
      <c r="E108" s="14">
        <v>9</v>
      </c>
      <c r="F108" s="14">
        <v>5</v>
      </c>
      <c r="G108" s="14">
        <v>4.5999999999999996</v>
      </c>
      <c r="H108" s="2">
        <f t="shared" si="17"/>
        <v>5661000</v>
      </c>
      <c r="I108" s="2">
        <f t="shared" si="18"/>
        <v>2140000</v>
      </c>
      <c r="J108" s="2">
        <f t="shared" si="19"/>
        <v>4170000</v>
      </c>
      <c r="K108" s="2">
        <f t="shared" si="20"/>
        <v>4950000</v>
      </c>
      <c r="L108" s="2">
        <f t="shared" si="21"/>
        <v>5805000</v>
      </c>
      <c r="M108" s="2">
        <f t="shared" si="27"/>
        <v>2548400</v>
      </c>
      <c r="N108" s="15">
        <f t="shared" si="7"/>
        <v>10349400</v>
      </c>
      <c r="O108" s="15">
        <f t="shared" si="8"/>
        <v>12379400</v>
      </c>
      <c r="P108" s="15">
        <f t="shared" si="22"/>
        <v>13159400</v>
      </c>
      <c r="Q108" s="27">
        <f t="shared" si="23"/>
        <v>14014400</v>
      </c>
      <c r="S108" s="15">
        <f t="shared" si="16"/>
        <v>13179900</v>
      </c>
      <c r="T108" s="15">
        <f t="shared" si="24"/>
        <v>15209900</v>
      </c>
      <c r="U108" s="15">
        <f t="shared" si="25"/>
        <v>15989900</v>
      </c>
      <c r="V108" s="49">
        <f t="shared" si="26"/>
        <v>16844900</v>
      </c>
    </row>
    <row r="109" spans="2:22" ht="15.75" customHeight="1" thickBot="1" x14ac:dyDescent="0.3">
      <c r="B109" s="11">
        <v>102</v>
      </c>
      <c r="C109" s="12" t="s">
        <v>207</v>
      </c>
      <c r="D109" s="41" t="s">
        <v>208</v>
      </c>
      <c r="E109" s="14">
        <v>25</v>
      </c>
      <c r="F109" s="14">
        <v>16.739999999999998</v>
      </c>
      <c r="G109" s="14">
        <v>24.59</v>
      </c>
      <c r="H109" s="2">
        <f t="shared" si="17"/>
        <v>15725000</v>
      </c>
      <c r="I109" s="2">
        <f t="shared" si="18"/>
        <v>7164719.9999999991</v>
      </c>
      <c r="J109" s="2">
        <f t="shared" si="19"/>
        <v>13961159.999999998</v>
      </c>
      <c r="K109" s="2">
        <f t="shared" si="20"/>
        <v>16572599.999999998</v>
      </c>
      <c r="L109" s="2">
        <f t="shared" si="21"/>
        <v>19435140</v>
      </c>
      <c r="M109" s="2">
        <f t="shared" si="27"/>
        <v>13622860</v>
      </c>
      <c r="N109" s="15">
        <f t="shared" si="7"/>
        <v>36512580</v>
      </c>
      <c r="O109" s="15">
        <f t="shared" si="8"/>
        <v>43309020</v>
      </c>
      <c r="P109" s="15">
        <f t="shared" si="22"/>
        <v>45920460</v>
      </c>
      <c r="Q109" s="27">
        <f t="shared" si="23"/>
        <v>48783000</v>
      </c>
      <c r="S109" s="15">
        <f t="shared" si="16"/>
        <v>44375080</v>
      </c>
      <c r="T109" s="15">
        <f t="shared" si="24"/>
        <v>51171520</v>
      </c>
      <c r="U109" s="15">
        <f t="shared" si="25"/>
        <v>53782960</v>
      </c>
      <c r="V109" s="49">
        <f t="shared" si="26"/>
        <v>56645500</v>
      </c>
    </row>
    <row r="110" spans="2:22" ht="15.75" customHeight="1" thickBot="1" x14ac:dyDescent="0.3">
      <c r="B110" s="11">
        <v>103</v>
      </c>
      <c r="C110" s="12" t="s">
        <v>209</v>
      </c>
      <c r="D110" s="41" t="s">
        <v>210</v>
      </c>
      <c r="E110" s="14">
        <v>25</v>
      </c>
      <c r="F110" s="14">
        <v>16.739999999999998</v>
      </c>
      <c r="G110" s="14">
        <v>24.59</v>
      </c>
      <c r="H110" s="2">
        <f t="shared" si="17"/>
        <v>15725000</v>
      </c>
      <c r="I110" s="2">
        <f t="shared" si="18"/>
        <v>7164719.9999999991</v>
      </c>
      <c r="J110" s="2">
        <f t="shared" si="19"/>
        <v>13961159.999999998</v>
      </c>
      <c r="K110" s="2">
        <f t="shared" si="20"/>
        <v>16572599.999999998</v>
      </c>
      <c r="L110" s="2">
        <f t="shared" si="21"/>
        <v>19435140</v>
      </c>
      <c r="M110" s="2">
        <f t="shared" si="27"/>
        <v>13622860</v>
      </c>
      <c r="N110" s="15">
        <f t="shared" si="7"/>
        <v>36512580</v>
      </c>
      <c r="O110" s="15">
        <f t="shared" si="8"/>
        <v>43309020</v>
      </c>
      <c r="P110" s="15">
        <f t="shared" si="22"/>
        <v>45920460</v>
      </c>
      <c r="Q110" s="27">
        <f t="shared" si="23"/>
        <v>48783000</v>
      </c>
      <c r="S110" s="15">
        <f t="shared" si="16"/>
        <v>44375080</v>
      </c>
      <c r="T110" s="15">
        <f t="shared" si="24"/>
        <v>51171520</v>
      </c>
      <c r="U110" s="15">
        <f t="shared" si="25"/>
        <v>53782960</v>
      </c>
      <c r="V110" s="49">
        <f t="shared" si="26"/>
        <v>56645500</v>
      </c>
    </row>
    <row r="111" spans="2:22" ht="15.75" customHeight="1" thickBot="1" x14ac:dyDescent="0.3">
      <c r="B111" s="11">
        <v>104</v>
      </c>
      <c r="C111" s="12" t="s">
        <v>211</v>
      </c>
      <c r="D111" s="41" t="s">
        <v>212</v>
      </c>
      <c r="E111" s="14">
        <v>27.5</v>
      </c>
      <c r="F111" s="14">
        <v>15.94</v>
      </c>
      <c r="G111" s="14">
        <v>24.59</v>
      </c>
      <c r="H111" s="2">
        <f t="shared" si="17"/>
        <v>17297500</v>
      </c>
      <c r="I111" s="2">
        <f t="shared" si="18"/>
        <v>6822320</v>
      </c>
      <c r="J111" s="2">
        <f t="shared" si="19"/>
        <v>13293960</v>
      </c>
      <c r="K111" s="2">
        <f t="shared" si="20"/>
        <v>15780600</v>
      </c>
      <c r="L111" s="2">
        <f t="shared" si="21"/>
        <v>18506340</v>
      </c>
      <c r="M111" s="2">
        <f t="shared" si="27"/>
        <v>13622860</v>
      </c>
      <c r="N111" s="15">
        <f t="shared" si="7"/>
        <v>37742680</v>
      </c>
      <c r="O111" s="15">
        <f t="shared" si="8"/>
        <v>44214320</v>
      </c>
      <c r="P111" s="15">
        <f t="shared" si="22"/>
        <v>46700960</v>
      </c>
      <c r="Q111" s="27">
        <f t="shared" si="23"/>
        <v>49426700</v>
      </c>
      <c r="S111" s="15">
        <f t="shared" si="16"/>
        <v>46391430</v>
      </c>
      <c r="T111" s="15">
        <f t="shared" si="24"/>
        <v>52863070</v>
      </c>
      <c r="U111" s="15">
        <f t="shared" si="25"/>
        <v>55349710</v>
      </c>
      <c r="V111" s="49">
        <f t="shared" si="26"/>
        <v>58075450</v>
      </c>
    </row>
    <row r="112" spans="2:22" ht="15.75" customHeight="1" thickBot="1" x14ac:dyDescent="0.3">
      <c r="B112" s="11">
        <v>105</v>
      </c>
      <c r="C112" s="12" t="s">
        <v>213</v>
      </c>
      <c r="D112" s="41" t="s">
        <v>214</v>
      </c>
      <c r="E112" s="14">
        <v>27.5</v>
      </c>
      <c r="F112" s="14">
        <v>15.94</v>
      </c>
      <c r="G112" s="14">
        <v>24.59</v>
      </c>
      <c r="H112" s="2">
        <f t="shared" si="17"/>
        <v>17297500</v>
      </c>
      <c r="I112" s="2">
        <f t="shared" si="18"/>
        <v>6822320</v>
      </c>
      <c r="J112" s="2">
        <f t="shared" si="19"/>
        <v>13293960</v>
      </c>
      <c r="K112" s="2">
        <f t="shared" si="20"/>
        <v>15780600</v>
      </c>
      <c r="L112" s="2">
        <f t="shared" si="21"/>
        <v>18506340</v>
      </c>
      <c r="M112" s="2">
        <f t="shared" si="27"/>
        <v>13622860</v>
      </c>
      <c r="N112" s="15">
        <f t="shared" si="7"/>
        <v>37742680</v>
      </c>
      <c r="O112" s="15">
        <f t="shared" si="8"/>
        <v>44214320</v>
      </c>
      <c r="P112" s="15">
        <f t="shared" si="22"/>
        <v>46700960</v>
      </c>
      <c r="Q112" s="27">
        <f t="shared" si="23"/>
        <v>49426700</v>
      </c>
      <c r="S112" s="15">
        <f t="shared" si="16"/>
        <v>46391430</v>
      </c>
      <c r="T112" s="15">
        <f t="shared" si="24"/>
        <v>52863070</v>
      </c>
      <c r="U112" s="15">
        <f t="shared" si="25"/>
        <v>55349710</v>
      </c>
      <c r="V112" s="49">
        <f t="shared" si="26"/>
        <v>58075450</v>
      </c>
    </row>
    <row r="113" spans="2:22" ht="15.75" customHeight="1" thickBot="1" x14ac:dyDescent="0.3">
      <c r="B113" s="11">
        <v>106</v>
      </c>
      <c r="C113" s="12" t="s">
        <v>215</v>
      </c>
      <c r="D113" s="41" t="s">
        <v>216</v>
      </c>
      <c r="E113" s="14">
        <v>17</v>
      </c>
      <c r="F113" s="14">
        <v>14.36</v>
      </c>
      <c r="G113" s="14">
        <v>15.5</v>
      </c>
      <c r="H113" s="2">
        <f t="shared" si="17"/>
        <v>10693000</v>
      </c>
      <c r="I113" s="2">
        <f t="shared" si="18"/>
        <v>6146080</v>
      </c>
      <c r="J113" s="2">
        <f t="shared" si="19"/>
        <v>11976240</v>
      </c>
      <c r="K113" s="2">
        <f t="shared" si="20"/>
        <v>14216400</v>
      </c>
      <c r="L113" s="2">
        <f t="shared" si="21"/>
        <v>16671960</v>
      </c>
      <c r="M113" s="2">
        <f t="shared" si="27"/>
        <v>8587000</v>
      </c>
      <c r="N113" s="15">
        <f t="shared" si="7"/>
        <v>25426080</v>
      </c>
      <c r="O113" s="15">
        <f t="shared" si="8"/>
        <v>31256240</v>
      </c>
      <c r="P113" s="15">
        <f t="shared" si="22"/>
        <v>33496400</v>
      </c>
      <c r="Q113" s="27">
        <f t="shared" si="23"/>
        <v>35951960</v>
      </c>
      <c r="S113" s="15">
        <f t="shared" si="16"/>
        <v>30772580</v>
      </c>
      <c r="T113" s="15">
        <f t="shared" si="24"/>
        <v>36602740</v>
      </c>
      <c r="U113" s="15">
        <f t="shared" si="25"/>
        <v>38842900</v>
      </c>
      <c r="V113" s="49">
        <f t="shared" si="26"/>
        <v>41298460</v>
      </c>
    </row>
    <row r="114" spans="2:22" ht="15.75" customHeight="1" thickBot="1" x14ac:dyDescent="0.3">
      <c r="B114" s="11">
        <v>107</v>
      </c>
      <c r="C114" s="12" t="s">
        <v>217</v>
      </c>
      <c r="D114" s="41" t="s">
        <v>218</v>
      </c>
      <c r="E114" s="14">
        <v>17</v>
      </c>
      <c r="F114" s="14">
        <v>13.37</v>
      </c>
      <c r="G114" s="14">
        <v>15.5</v>
      </c>
      <c r="H114" s="2">
        <f t="shared" si="17"/>
        <v>10693000</v>
      </c>
      <c r="I114" s="2">
        <f t="shared" si="18"/>
        <v>5722360</v>
      </c>
      <c r="J114" s="2">
        <f t="shared" si="19"/>
        <v>11150580</v>
      </c>
      <c r="K114" s="2">
        <f t="shared" si="20"/>
        <v>13236300</v>
      </c>
      <c r="L114" s="2">
        <f t="shared" si="21"/>
        <v>15522570</v>
      </c>
      <c r="M114" s="2">
        <f t="shared" si="27"/>
        <v>8587000</v>
      </c>
      <c r="N114" s="15">
        <f t="shared" si="7"/>
        <v>25002360</v>
      </c>
      <c r="O114" s="15">
        <f t="shared" si="8"/>
        <v>30430580</v>
      </c>
      <c r="P114" s="15">
        <f t="shared" si="22"/>
        <v>32516300</v>
      </c>
      <c r="Q114" s="27">
        <f t="shared" si="23"/>
        <v>34802570</v>
      </c>
      <c r="S114" s="15">
        <f t="shared" si="16"/>
        <v>30348860</v>
      </c>
      <c r="T114" s="15">
        <f t="shared" si="24"/>
        <v>35777080</v>
      </c>
      <c r="U114" s="15">
        <f t="shared" si="25"/>
        <v>37862800</v>
      </c>
      <c r="V114" s="49">
        <f t="shared" si="26"/>
        <v>40149070</v>
      </c>
    </row>
    <row r="115" spans="2:22" ht="15.75" customHeight="1" thickBot="1" x14ac:dyDescent="0.3">
      <c r="B115" s="11">
        <v>108</v>
      </c>
      <c r="C115" s="12" t="s">
        <v>219</v>
      </c>
      <c r="D115" s="41" t="s">
        <v>220</v>
      </c>
      <c r="E115" s="14">
        <v>30</v>
      </c>
      <c r="F115" s="14">
        <v>16.739999999999998</v>
      </c>
      <c r="G115" s="14">
        <v>15.5</v>
      </c>
      <c r="H115" s="2">
        <f t="shared" si="17"/>
        <v>18870000</v>
      </c>
      <c r="I115" s="2">
        <f t="shared" si="18"/>
        <v>7164719.9999999991</v>
      </c>
      <c r="J115" s="2">
        <f t="shared" si="19"/>
        <v>13961159.999999998</v>
      </c>
      <c r="K115" s="2">
        <f t="shared" si="20"/>
        <v>16572599.999999998</v>
      </c>
      <c r="L115" s="2">
        <f t="shared" si="21"/>
        <v>19435140</v>
      </c>
      <c r="M115" s="2">
        <f t="shared" si="27"/>
        <v>8587000</v>
      </c>
      <c r="N115" s="15">
        <f t="shared" si="7"/>
        <v>34621720</v>
      </c>
      <c r="O115" s="15">
        <f t="shared" si="8"/>
        <v>41418160</v>
      </c>
      <c r="P115" s="15">
        <f t="shared" si="22"/>
        <v>44029600</v>
      </c>
      <c r="Q115" s="27">
        <f t="shared" si="23"/>
        <v>46892140</v>
      </c>
      <c r="S115" s="15">
        <f t="shared" si="16"/>
        <v>44056720</v>
      </c>
      <c r="T115" s="15">
        <f t="shared" si="24"/>
        <v>50853160</v>
      </c>
      <c r="U115" s="15">
        <f t="shared" si="25"/>
        <v>53464600</v>
      </c>
      <c r="V115" s="49">
        <f t="shared" si="26"/>
        <v>56327140</v>
      </c>
    </row>
    <row r="116" spans="2:22" ht="15.75" customHeight="1" thickBot="1" x14ac:dyDescent="0.3">
      <c r="B116" s="11">
        <v>109</v>
      </c>
      <c r="C116" s="12" t="s">
        <v>221</v>
      </c>
      <c r="D116" s="41" t="s">
        <v>222</v>
      </c>
      <c r="E116" s="14">
        <v>30</v>
      </c>
      <c r="F116" s="14">
        <v>16.739999999999998</v>
      </c>
      <c r="G116" s="14">
        <v>15.5</v>
      </c>
      <c r="H116" s="2">
        <f t="shared" si="17"/>
        <v>18870000</v>
      </c>
      <c r="I116" s="2">
        <f t="shared" si="18"/>
        <v>7164719.9999999991</v>
      </c>
      <c r="J116" s="2">
        <f t="shared" si="19"/>
        <v>13961159.999999998</v>
      </c>
      <c r="K116" s="2">
        <f t="shared" si="20"/>
        <v>16572599.999999998</v>
      </c>
      <c r="L116" s="2">
        <f t="shared" si="21"/>
        <v>19435140</v>
      </c>
      <c r="M116" s="2">
        <f t="shared" si="27"/>
        <v>8587000</v>
      </c>
      <c r="N116" s="15">
        <f t="shared" si="7"/>
        <v>34621720</v>
      </c>
      <c r="O116" s="15">
        <f t="shared" si="8"/>
        <v>41418160</v>
      </c>
      <c r="P116" s="15">
        <f t="shared" si="22"/>
        <v>44029600</v>
      </c>
      <c r="Q116" s="27">
        <f t="shared" si="23"/>
        <v>46892140</v>
      </c>
      <c r="S116" s="15">
        <f t="shared" si="16"/>
        <v>44056720</v>
      </c>
      <c r="T116" s="15">
        <f t="shared" si="24"/>
        <v>50853160</v>
      </c>
      <c r="U116" s="15">
        <f t="shared" si="25"/>
        <v>53464600</v>
      </c>
      <c r="V116" s="49">
        <f t="shared" si="26"/>
        <v>56327140</v>
      </c>
    </row>
    <row r="117" spans="2:22" ht="15.75" customHeight="1" thickBot="1" x14ac:dyDescent="0.3">
      <c r="B117" s="11">
        <v>110</v>
      </c>
      <c r="C117" s="12" t="s">
        <v>223</v>
      </c>
      <c r="D117" s="41" t="s">
        <v>224</v>
      </c>
      <c r="E117" s="14">
        <v>21.3</v>
      </c>
      <c r="F117" s="14">
        <v>13.37</v>
      </c>
      <c r="G117" s="14">
        <v>15.5</v>
      </c>
      <c r="H117" s="2">
        <f t="shared" si="17"/>
        <v>13397700</v>
      </c>
      <c r="I117" s="2">
        <f t="shared" si="18"/>
        <v>5722360</v>
      </c>
      <c r="J117" s="2">
        <f t="shared" si="19"/>
        <v>11150580</v>
      </c>
      <c r="K117" s="2">
        <f t="shared" si="20"/>
        <v>13236300</v>
      </c>
      <c r="L117" s="2">
        <f t="shared" si="21"/>
        <v>15522570</v>
      </c>
      <c r="M117" s="2">
        <f t="shared" si="27"/>
        <v>8587000</v>
      </c>
      <c r="N117" s="15">
        <f t="shared" si="7"/>
        <v>27707060</v>
      </c>
      <c r="O117" s="15">
        <f t="shared" si="8"/>
        <v>33135280</v>
      </c>
      <c r="P117" s="15">
        <f t="shared" si="22"/>
        <v>35221000</v>
      </c>
      <c r="Q117" s="27">
        <f t="shared" si="23"/>
        <v>37507270</v>
      </c>
      <c r="S117" s="15">
        <f t="shared" si="16"/>
        <v>34405910</v>
      </c>
      <c r="T117" s="15">
        <f t="shared" si="24"/>
        <v>39834130</v>
      </c>
      <c r="U117" s="15">
        <f t="shared" si="25"/>
        <v>41919850</v>
      </c>
      <c r="V117" s="49">
        <f t="shared" si="26"/>
        <v>44206120</v>
      </c>
    </row>
    <row r="118" spans="2:22" ht="15.75" customHeight="1" thickBot="1" x14ac:dyDescent="0.3">
      <c r="B118" s="11">
        <v>111</v>
      </c>
      <c r="C118" s="12" t="s">
        <v>225</v>
      </c>
      <c r="D118" s="41" t="s">
        <v>226</v>
      </c>
      <c r="E118" s="14">
        <v>21.3</v>
      </c>
      <c r="F118" s="14">
        <v>13.37</v>
      </c>
      <c r="G118" s="14">
        <v>15.5</v>
      </c>
      <c r="H118" s="2">
        <f t="shared" si="17"/>
        <v>13397700</v>
      </c>
      <c r="I118" s="2">
        <f t="shared" si="18"/>
        <v>5722360</v>
      </c>
      <c r="J118" s="2">
        <f t="shared" si="19"/>
        <v>11150580</v>
      </c>
      <c r="K118" s="2">
        <f t="shared" si="20"/>
        <v>13236300</v>
      </c>
      <c r="L118" s="2">
        <f t="shared" si="21"/>
        <v>15522570</v>
      </c>
      <c r="M118" s="2">
        <f t="shared" si="27"/>
        <v>8587000</v>
      </c>
      <c r="N118" s="15">
        <f t="shared" si="7"/>
        <v>27707060</v>
      </c>
      <c r="O118" s="15">
        <f t="shared" si="8"/>
        <v>33135280</v>
      </c>
      <c r="P118" s="15">
        <f t="shared" si="22"/>
        <v>35221000</v>
      </c>
      <c r="Q118" s="27">
        <f t="shared" si="23"/>
        <v>37507270</v>
      </c>
      <c r="S118" s="15">
        <f t="shared" si="16"/>
        <v>34405910</v>
      </c>
      <c r="T118" s="15">
        <f t="shared" si="24"/>
        <v>39834130</v>
      </c>
      <c r="U118" s="15">
        <f t="shared" si="25"/>
        <v>41919850</v>
      </c>
      <c r="V118" s="49">
        <f t="shared" si="26"/>
        <v>44206120</v>
      </c>
    </row>
    <row r="119" spans="2:22" ht="15.75" customHeight="1" thickBot="1" x14ac:dyDescent="0.3">
      <c r="B119" s="11">
        <v>112</v>
      </c>
      <c r="C119" s="12" t="s">
        <v>227</v>
      </c>
      <c r="D119" s="41" t="s">
        <v>228</v>
      </c>
      <c r="E119" s="14">
        <v>3</v>
      </c>
      <c r="F119" s="14">
        <v>3.89</v>
      </c>
      <c r="G119" s="14">
        <v>13</v>
      </c>
      <c r="H119" s="2">
        <f t="shared" si="17"/>
        <v>1887000</v>
      </c>
      <c r="I119" s="2">
        <f t="shared" si="18"/>
        <v>1664920</v>
      </c>
      <c r="J119" s="2">
        <f t="shared" si="19"/>
        <v>3244260</v>
      </c>
      <c r="K119" s="2">
        <f t="shared" si="20"/>
        <v>3851100</v>
      </c>
      <c r="L119" s="2">
        <f t="shared" si="21"/>
        <v>4516290</v>
      </c>
      <c r="M119" s="2">
        <f t="shared" si="27"/>
        <v>7202000</v>
      </c>
      <c r="N119" s="15">
        <f t="shared" si="7"/>
        <v>10753920</v>
      </c>
      <c r="O119" s="15">
        <f t="shared" si="8"/>
        <v>12333260</v>
      </c>
      <c r="P119" s="15">
        <f t="shared" si="22"/>
        <v>12940100</v>
      </c>
      <c r="Q119" s="27">
        <f t="shared" si="23"/>
        <v>13605290</v>
      </c>
      <c r="S119" s="15">
        <f t="shared" si="16"/>
        <v>11697420</v>
      </c>
      <c r="T119" s="15">
        <f t="shared" si="24"/>
        <v>13276760</v>
      </c>
      <c r="U119" s="15">
        <f t="shared" si="25"/>
        <v>13883600</v>
      </c>
      <c r="V119" s="49">
        <f t="shared" si="26"/>
        <v>14548790</v>
      </c>
    </row>
    <row r="120" spans="2:22" ht="15.75" customHeight="1" thickBot="1" x14ac:dyDescent="0.3">
      <c r="B120" s="11">
        <v>113</v>
      </c>
      <c r="C120" s="12" t="s">
        <v>229</v>
      </c>
      <c r="D120" s="41" t="s">
        <v>230</v>
      </c>
      <c r="E120" s="14">
        <v>3</v>
      </c>
      <c r="F120" s="14">
        <v>3.89</v>
      </c>
      <c r="G120" s="14">
        <v>13</v>
      </c>
      <c r="H120" s="2">
        <f t="shared" si="17"/>
        <v>1887000</v>
      </c>
      <c r="I120" s="2">
        <f t="shared" si="18"/>
        <v>1664920</v>
      </c>
      <c r="J120" s="2">
        <f t="shared" si="19"/>
        <v>3244260</v>
      </c>
      <c r="K120" s="2">
        <f t="shared" si="20"/>
        <v>3851100</v>
      </c>
      <c r="L120" s="2">
        <f t="shared" si="21"/>
        <v>4516290</v>
      </c>
      <c r="M120" s="2">
        <f t="shared" si="27"/>
        <v>7202000</v>
      </c>
      <c r="N120" s="15">
        <f t="shared" si="7"/>
        <v>10753920</v>
      </c>
      <c r="O120" s="15">
        <f t="shared" si="8"/>
        <v>12333260</v>
      </c>
      <c r="P120" s="15">
        <f t="shared" si="22"/>
        <v>12940100</v>
      </c>
      <c r="Q120" s="27">
        <f t="shared" si="23"/>
        <v>13605290</v>
      </c>
      <c r="S120" s="15">
        <f t="shared" si="16"/>
        <v>11697420</v>
      </c>
      <c r="T120" s="15">
        <f t="shared" si="24"/>
        <v>13276760</v>
      </c>
      <c r="U120" s="15">
        <f t="shared" si="25"/>
        <v>13883600</v>
      </c>
      <c r="V120" s="49">
        <f t="shared" si="26"/>
        <v>14548790</v>
      </c>
    </row>
    <row r="121" spans="2:22" ht="15.75" customHeight="1" thickBot="1" x14ac:dyDescent="0.3">
      <c r="B121" s="11">
        <v>114</v>
      </c>
      <c r="C121" s="12" t="s">
        <v>231</v>
      </c>
      <c r="D121" s="41" t="s">
        <v>232</v>
      </c>
      <c r="E121" s="14">
        <v>2</v>
      </c>
      <c r="F121" s="14">
        <v>3.15</v>
      </c>
      <c r="G121" s="14">
        <v>13</v>
      </c>
      <c r="H121" s="2">
        <f t="shared" si="17"/>
        <v>1258000</v>
      </c>
      <c r="I121" s="2">
        <f t="shared" si="18"/>
        <v>1348200</v>
      </c>
      <c r="J121" s="2">
        <f t="shared" si="19"/>
        <v>2627100</v>
      </c>
      <c r="K121" s="2">
        <f t="shared" si="20"/>
        <v>3118500</v>
      </c>
      <c r="L121" s="2">
        <f t="shared" si="21"/>
        <v>3657150</v>
      </c>
      <c r="M121" s="2">
        <f t="shared" si="27"/>
        <v>7202000</v>
      </c>
      <c r="N121" s="15">
        <f t="shared" si="7"/>
        <v>9808200</v>
      </c>
      <c r="O121" s="15">
        <f t="shared" si="8"/>
        <v>11087100</v>
      </c>
      <c r="P121" s="15">
        <f t="shared" si="22"/>
        <v>11578500</v>
      </c>
      <c r="Q121" s="27">
        <f t="shared" si="23"/>
        <v>12117150</v>
      </c>
      <c r="S121" s="15">
        <f t="shared" si="16"/>
        <v>10437200</v>
      </c>
      <c r="T121" s="15">
        <f t="shared" si="24"/>
        <v>11716100</v>
      </c>
      <c r="U121" s="15">
        <f t="shared" si="25"/>
        <v>12207500</v>
      </c>
      <c r="V121" s="49">
        <f t="shared" si="26"/>
        <v>12746150</v>
      </c>
    </row>
    <row r="122" spans="2:22" ht="15.75" customHeight="1" thickBot="1" x14ac:dyDescent="0.3">
      <c r="B122" s="11">
        <v>115</v>
      </c>
      <c r="C122" s="12" t="s">
        <v>233</v>
      </c>
      <c r="D122" s="41" t="s">
        <v>234</v>
      </c>
      <c r="E122" s="14">
        <v>3</v>
      </c>
      <c r="F122" s="14">
        <v>3.89</v>
      </c>
      <c r="G122" s="14">
        <v>5.88</v>
      </c>
      <c r="H122" s="2">
        <f t="shared" si="17"/>
        <v>1887000</v>
      </c>
      <c r="I122" s="2">
        <f t="shared" si="18"/>
        <v>1664920</v>
      </c>
      <c r="J122" s="2">
        <f t="shared" si="19"/>
        <v>3244260</v>
      </c>
      <c r="K122" s="2">
        <f t="shared" si="20"/>
        <v>3851100</v>
      </c>
      <c r="L122" s="2">
        <f t="shared" si="21"/>
        <v>4516290</v>
      </c>
      <c r="M122" s="2">
        <f t="shared" si="27"/>
        <v>3257520</v>
      </c>
      <c r="N122" s="15">
        <f t="shared" si="7"/>
        <v>6809440</v>
      </c>
      <c r="O122" s="15">
        <f t="shared" si="8"/>
        <v>8388780</v>
      </c>
      <c r="P122" s="15">
        <f t="shared" si="22"/>
        <v>8995620</v>
      </c>
      <c r="Q122" s="27">
        <f t="shared" si="23"/>
        <v>9660810</v>
      </c>
      <c r="S122" s="15">
        <f t="shared" si="16"/>
        <v>7752940</v>
      </c>
      <c r="T122" s="15">
        <f t="shared" si="24"/>
        <v>9332280</v>
      </c>
      <c r="U122" s="15">
        <f t="shared" si="25"/>
        <v>9939120</v>
      </c>
      <c r="V122" s="49">
        <f t="shared" si="26"/>
        <v>10604310</v>
      </c>
    </row>
    <row r="123" spans="2:22" ht="15.75" customHeight="1" thickBot="1" x14ac:dyDescent="0.3">
      <c r="B123" s="11">
        <v>116</v>
      </c>
      <c r="C123" s="12" t="s">
        <v>235</v>
      </c>
      <c r="D123" s="41" t="s">
        <v>236</v>
      </c>
      <c r="E123" s="14">
        <v>3</v>
      </c>
      <c r="F123" s="14">
        <v>3.89</v>
      </c>
      <c r="G123" s="14">
        <v>5.88</v>
      </c>
      <c r="H123" s="2">
        <f t="shared" si="17"/>
        <v>1887000</v>
      </c>
      <c r="I123" s="2">
        <f t="shared" si="18"/>
        <v>1664920</v>
      </c>
      <c r="J123" s="2">
        <f t="shared" si="19"/>
        <v>3244260</v>
      </c>
      <c r="K123" s="2">
        <f t="shared" si="20"/>
        <v>3851100</v>
      </c>
      <c r="L123" s="2">
        <f t="shared" si="21"/>
        <v>4516290</v>
      </c>
      <c r="M123" s="2">
        <f t="shared" si="27"/>
        <v>3257520</v>
      </c>
      <c r="N123" s="15">
        <f t="shared" si="7"/>
        <v>6809440</v>
      </c>
      <c r="O123" s="15">
        <f t="shared" si="8"/>
        <v>8388780</v>
      </c>
      <c r="P123" s="15">
        <f t="shared" si="22"/>
        <v>8995620</v>
      </c>
      <c r="Q123" s="27">
        <f t="shared" si="23"/>
        <v>9660810</v>
      </c>
      <c r="S123" s="15">
        <f t="shared" si="16"/>
        <v>7752940</v>
      </c>
      <c r="T123" s="15">
        <f t="shared" si="24"/>
        <v>9332280</v>
      </c>
      <c r="U123" s="15">
        <f t="shared" si="25"/>
        <v>9939120</v>
      </c>
      <c r="V123" s="49">
        <f t="shared" si="26"/>
        <v>10604310</v>
      </c>
    </row>
    <row r="124" spans="2:22" ht="15.75" customHeight="1" thickBot="1" x14ac:dyDescent="0.3">
      <c r="B124" s="11">
        <v>117</v>
      </c>
      <c r="C124" s="12" t="s">
        <v>237</v>
      </c>
      <c r="D124" s="41" t="s">
        <v>238</v>
      </c>
      <c r="E124" s="14">
        <v>3.7</v>
      </c>
      <c r="F124" s="14">
        <v>3.15</v>
      </c>
      <c r="G124" s="14">
        <v>13</v>
      </c>
      <c r="H124" s="2">
        <f t="shared" si="17"/>
        <v>2327300</v>
      </c>
      <c r="I124" s="2">
        <f t="shared" si="18"/>
        <v>1348200</v>
      </c>
      <c r="J124" s="2">
        <f t="shared" si="19"/>
        <v>2627100</v>
      </c>
      <c r="K124" s="2">
        <f t="shared" si="20"/>
        <v>3118500</v>
      </c>
      <c r="L124" s="2">
        <f t="shared" si="21"/>
        <v>3657150</v>
      </c>
      <c r="M124" s="2">
        <f t="shared" si="27"/>
        <v>7202000</v>
      </c>
      <c r="N124" s="15">
        <f t="shared" si="7"/>
        <v>10877500</v>
      </c>
      <c r="O124" s="15">
        <f t="shared" si="8"/>
        <v>12156400</v>
      </c>
      <c r="P124" s="15">
        <f t="shared" si="22"/>
        <v>12647800</v>
      </c>
      <c r="Q124" s="27">
        <f t="shared" si="23"/>
        <v>13186450</v>
      </c>
      <c r="S124" s="15">
        <f t="shared" si="16"/>
        <v>12041150</v>
      </c>
      <c r="T124" s="15">
        <f t="shared" si="24"/>
        <v>13320050</v>
      </c>
      <c r="U124" s="15">
        <f t="shared" si="25"/>
        <v>13811450</v>
      </c>
      <c r="V124" s="49">
        <f t="shared" si="26"/>
        <v>14350100</v>
      </c>
    </row>
    <row r="125" spans="2:22" ht="15.75" customHeight="1" thickBot="1" x14ac:dyDescent="0.3">
      <c r="B125" s="11">
        <v>118</v>
      </c>
      <c r="C125" s="12" t="s">
        <v>239</v>
      </c>
      <c r="D125" s="41" t="s">
        <v>240</v>
      </c>
      <c r="E125" s="14">
        <v>3</v>
      </c>
      <c r="F125" s="14">
        <v>3.15</v>
      </c>
      <c r="G125" s="14">
        <v>13</v>
      </c>
      <c r="H125" s="2">
        <f t="shared" si="17"/>
        <v>1887000</v>
      </c>
      <c r="I125" s="2">
        <f t="shared" si="18"/>
        <v>1348200</v>
      </c>
      <c r="J125" s="2">
        <f t="shared" si="19"/>
        <v>2627100</v>
      </c>
      <c r="K125" s="2">
        <f t="shared" si="20"/>
        <v>3118500</v>
      </c>
      <c r="L125" s="2">
        <f t="shared" si="21"/>
        <v>3657150</v>
      </c>
      <c r="M125" s="2">
        <f t="shared" si="27"/>
        <v>7202000</v>
      </c>
      <c r="N125" s="15">
        <f t="shared" si="7"/>
        <v>10437200</v>
      </c>
      <c r="O125" s="15">
        <f t="shared" si="8"/>
        <v>11716100</v>
      </c>
      <c r="P125" s="15">
        <f t="shared" si="22"/>
        <v>12207500</v>
      </c>
      <c r="Q125" s="27">
        <f t="shared" si="23"/>
        <v>12746150</v>
      </c>
      <c r="S125" s="15">
        <f t="shared" si="16"/>
        <v>11380700</v>
      </c>
      <c r="T125" s="15">
        <f t="shared" si="24"/>
        <v>12659600</v>
      </c>
      <c r="U125" s="15">
        <f t="shared" si="25"/>
        <v>13151000</v>
      </c>
      <c r="V125" s="49">
        <f t="shared" si="26"/>
        <v>13689650</v>
      </c>
    </row>
    <row r="126" spans="2:22" ht="15.75" customHeight="1" thickBot="1" x14ac:dyDescent="0.3">
      <c r="B126" s="11">
        <v>119</v>
      </c>
      <c r="C126" s="12" t="s">
        <v>241</v>
      </c>
      <c r="D126" s="41" t="s">
        <v>242</v>
      </c>
      <c r="E126" s="14">
        <v>3</v>
      </c>
      <c r="F126" s="14">
        <v>3.15</v>
      </c>
      <c r="G126" s="14">
        <v>13</v>
      </c>
      <c r="H126" s="2">
        <f t="shared" si="17"/>
        <v>1887000</v>
      </c>
      <c r="I126" s="2">
        <f t="shared" si="18"/>
        <v>1348200</v>
      </c>
      <c r="J126" s="2">
        <f t="shared" si="19"/>
        <v>2627100</v>
      </c>
      <c r="K126" s="2">
        <f t="shared" si="20"/>
        <v>3118500</v>
      </c>
      <c r="L126" s="2">
        <f t="shared" si="21"/>
        <v>3657150</v>
      </c>
      <c r="M126" s="2">
        <f t="shared" si="27"/>
        <v>7202000</v>
      </c>
      <c r="N126" s="15">
        <f t="shared" si="7"/>
        <v>10437200</v>
      </c>
      <c r="O126" s="15">
        <f t="shared" si="8"/>
        <v>11716100</v>
      </c>
      <c r="P126" s="15">
        <f t="shared" si="22"/>
        <v>12207500</v>
      </c>
      <c r="Q126" s="27">
        <f t="shared" si="23"/>
        <v>12746150</v>
      </c>
      <c r="S126" s="15">
        <f t="shared" si="16"/>
        <v>11380700</v>
      </c>
      <c r="T126" s="15">
        <f t="shared" si="24"/>
        <v>12659600</v>
      </c>
      <c r="U126" s="15">
        <f t="shared" si="25"/>
        <v>13151000</v>
      </c>
      <c r="V126" s="49">
        <f t="shared" si="26"/>
        <v>13689650</v>
      </c>
    </row>
    <row r="127" spans="2:22" ht="15.75" customHeight="1" thickBot="1" x14ac:dyDescent="0.3">
      <c r="B127" s="11">
        <v>120</v>
      </c>
      <c r="C127" s="12" t="s">
        <v>243</v>
      </c>
      <c r="D127" s="41" t="s">
        <v>244</v>
      </c>
      <c r="E127" s="14">
        <v>5</v>
      </c>
      <c r="F127" s="14">
        <v>3.15</v>
      </c>
      <c r="G127" s="14">
        <v>13</v>
      </c>
      <c r="H127" s="2">
        <f t="shared" si="17"/>
        <v>3145000</v>
      </c>
      <c r="I127" s="2">
        <f t="shared" si="18"/>
        <v>1348200</v>
      </c>
      <c r="J127" s="2">
        <f t="shared" si="19"/>
        <v>2627100</v>
      </c>
      <c r="K127" s="2">
        <f t="shared" si="20"/>
        <v>3118500</v>
      </c>
      <c r="L127" s="2">
        <f t="shared" si="21"/>
        <v>3657150</v>
      </c>
      <c r="M127" s="2">
        <f t="shared" si="27"/>
        <v>7202000</v>
      </c>
      <c r="N127" s="15">
        <f t="shared" si="7"/>
        <v>11695200</v>
      </c>
      <c r="O127" s="15">
        <f t="shared" si="8"/>
        <v>12974100</v>
      </c>
      <c r="P127" s="15">
        <f t="shared" si="22"/>
        <v>13465500</v>
      </c>
      <c r="Q127" s="27">
        <f t="shared" si="23"/>
        <v>14004150</v>
      </c>
      <c r="S127" s="15">
        <f t="shared" si="16"/>
        <v>13267700</v>
      </c>
      <c r="T127" s="15">
        <f t="shared" si="24"/>
        <v>14546600</v>
      </c>
      <c r="U127" s="15">
        <f t="shared" si="25"/>
        <v>15038000</v>
      </c>
      <c r="V127" s="49">
        <f t="shared" si="26"/>
        <v>15576650</v>
      </c>
    </row>
    <row r="128" spans="2:22" ht="15.75" customHeight="1" thickBot="1" x14ac:dyDescent="0.3">
      <c r="B128" s="11">
        <v>121</v>
      </c>
      <c r="C128" s="12" t="s">
        <v>245</v>
      </c>
      <c r="D128" s="41" t="s">
        <v>246</v>
      </c>
      <c r="E128" s="14">
        <v>14.9</v>
      </c>
      <c r="F128" s="14">
        <v>10.1</v>
      </c>
      <c r="G128" s="14">
        <v>15.5</v>
      </c>
      <c r="H128" s="2">
        <f t="shared" si="17"/>
        <v>9372100</v>
      </c>
      <c r="I128" s="2">
        <f t="shared" si="18"/>
        <v>4322800</v>
      </c>
      <c r="J128" s="2">
        <f t="shared" si="19"/>
        <v>8423400</v>
      </c>
      <c r="K128" s="2">
        <f t="shared" si="20"/>
        <v>9999000</v>
      </c>
      <c r="L128" s="2">
        <f t="shared" si="21"/>
        <v>11726100</v>
      </c>
      <c r="M128" s="2">
        <f t="shared" si="27"/>
        <v>8587000</v>
      </c>
      <c r="N128" s="15">
        <f t="shared" si="7"/>
        <v>22281900</v>
      </c>
      <c r="O128" s="15">
        <f t="shared" si="8"/>
        <v>26382500</v>
      </c>
      <c r="P128" s="15">
        <f t="shared" si="22"/>
        <v>27958100</v>
      </c>
      <c r="Q128" s="27">
        <f t="shared" si="23"/>
        <v>29685200</v>
      </c>
      <c r="S128" s="15">
        <f t="shared" si="16"/>
        <v>26967950</v>
      </c>
      <c r="T128" s="15">
        <f t="shared" si="24"/>
        <v>31068550</v>
      </c>
      <c r="U128" s="15">
        <f t="shared" si="25"/>
        <v>32644150</v>
      </c>
      <c r="V128" s="49">
        <f t="shared" si="26"/>
        <v>34371250</v>
      </c>
    </row>
    <row r="129" spans="2:22" ht="15.75" customHeight="1" thickBot="1" x14ac:dyDescent="0.3">
      <c r="B129" s="11">
        <v>122</v>
      </c>
      <c r="C129" s="12" t="s">
        <v>247</v>
      </c>
      <c r="D129" s="41" t="s">
        <v>248</v>
      </c>
      <c r="E129" s="14">
        <v>14.9</v>
      </c>
      <c r="F129" s="14">
        <v>10.1</v>
      </c>
      <c r="G129" s="14">
        <v>15.5</v>
      </c>
      <c r="H129" s="2">
        <f t="shared" si="17"/>
        <v>9372100</v>
      </c>
      <c r="I129" s="2">
        <f t="shared" si="18"/>
        <v>4322800</v>
      </c>
      <c r="J129" s="2">
        <f t="shared" si="19"/>
        <v>8423400</v>
      </c>
      <c r="K129" s="2">
        <f t="shared" si="20"/>
        <v>9999000</v>
      </c>
      <c r="L129" s="2">
        <f t="shared" si="21"/>
        <v>11726100</v>
      </c>
      <c r="M129" s="2">
        <f t="shared" si="27"/>
        <v>8587000</v>
      </c>
      <c r="N129" s="15">
        <f t="shared" si="7"/>
        <v>22281900</v>
      </c>
      <c r="O129" s="15">
        <f t="shared" si="8"/>
        <v>26382500</v>
      </c>
      <c r="P129" s="15">
        <f t="shared" si="22"/>
        <v>27958100</v>
      </c>
      <c r="Q129" s="27">
        <f t="shared" si="23"/>
        <v>29685200</v>
      </c>
      <c r="S129" s="15">
        <f t="shared" si="16"/>
        <v>26967950</v>
      </c>
      <c r="T129" s="15">
        <f t="shared" si="24"/>
        <v>31068550</v>
      </c>
      <c r="U129" s="15">
        <f t="shared" si="25"/>
        <v>32644150</v>
      </c>
      <c r="V129" s="49">
        <f t="shared" si="26"/>
        <v>34371250</v>
      </c>
    </row>
    <row r="130" spans="2:22" ht="15.75" customHeight="1" thickBot="1" x14ac:dyDescent="0.3">
      <c r="B130" s="11">
        <v>123</v>
      </c>
      <c r="C130" s="12" t="s">
        <v>249</v>
      </c>
      <c r="D130" s="41" t="s">
        <v>250</v>
      </c>
      <c r="E130" s="14">
        <v>10</v>
      </c>
      <c r="F130" s="14">
        <v>10.1</v>
      </c>
      <c r="G130" s="14">
        <v>6.11</v>
      </c>
      <c r="H130" s="2">
        <f t="shared" si="17"/>
        <v>6290000</v>
      </c>
      <c r="I130" s="2">
        <f t="shared" si="18"/>
        <v>4322800</v>
      </c>
      <c r="J130" s="2">
        <f t="shared" si="19"/>
        <v>8423400</v>
      </c>
      <c r="K130" s="2">
        <f t="shared" si="20"/>
        <v>9999000</v>
      </c>
      <c r="L130" s="2">
        <f t="shared" si="21"/>
        <v>11726100</v>
      </c>
      <c r="M130" s="2">
        <f t="shared" si="27"/>
        <v>3384940</v>
      </c>
      <c r="N130" s="15">
        <f t="shared" si="7"/>
        <v>13997740</v>
      </c>
      <c r="O130" s="15">
        <f t="shared" si="8"/>
        <v>18098340</v>
      </c>
      <c r="P130" s="15">
        <f t="shared" si="22"/>
        <v>19673940</v>
      </c>
      <c r="Q130" s="27">
        <f t="shared" si="23"/>
        <v>21401040</v>
      </c>
      <c r="S130" s="15">
        <f t="shared" si="16"/>
        <v>17142740</v>
      </c>
      <c r="T130" s="15">
        <f t="shared" si="24"/>
        <v>21243340</v>
      </c>
      <c r="U130" s="15">
        <f t="shared" si="25"/>
        <v>22818940</v>
      </c>
      <c r="V130" s="49">
        <f t="shared" si="26"/>
        <v>24546040</v>
      </c>
    </row>
    <row r="131" spans="2:22" ht="15.75" customHeight="1" thickBot="1" x14ac:dyDescent="0.3">
      <c r="B131" s="11">
        <v>124</v>
      </c>
      <c r="C131" s="12" t="s">
        <v>251</v>
      </c>
      <c r="D131" s="41" t="s">
        <v>252</v>
      </c>
      <c r="E131" s="14">
        <v>10</v>
      </c>
      <c r="F131" s="14">
        <v>9.11</v>
      </c>
      <c r="G131" s="14">
        <v>6.11</v>
      </c>
      <c r="H131" s="2">
        <f t="shared" si="17"/>
        <v>6290000</v>
      </c>
      <c r="I131" s="2">
        <f t="shared" si="18"/>
        <v>3899079.9999999995</v>
      </c>
      <c r="J131" s="2">
        <f t="shared" si="19"/>
        <v>7597739.9999999991</v>
      </c>
      <c r="K131" s="2">
        <f t="shared" si="20"/>
        <v>9018900</v>
      </c>
      <c r="L131" s="2">
        <f t="shared" si="21"/>
        <v>10576710</v>
      </c>
      <c r="M131" s="2">
        <f t="shared" si="27"/>
        <v>3384940</v>
      </c>
      <c r="N131" s="15">
        <f t="shared" si="7"/>
        <v>13574020</v>
      </c>
      <c r="O131" s="15">
        <f t="shared" si="8"/>
        <v>17272680</v>
      </c>
      <c r="P131" s="15">
        <f t="shared" si="22"/>
        <v>18693840</v>
      </c>
      <c r="Q131" s="27">
        <f t="shared" si="23"/>
        <v>20251650</v>
      </c>
      <c r="S131" s="15">
        <f t="shared" si="16"/>
        <v>16719020</v>
      </c>
      <c r="T131" s="15">
        <f t="shared" si="24"/>
        <v>20417680</v>
      </c>
      <c r="U131" s="15">
        <f t="shared" si="25"/>
        <v>21838840</v>
      </c>
      <c r="V131" s="49">
        <f t="shared" si="26"/>
        <v>23396650</v>
      </c>
    </row>
    <row r="132" spans="2:22" ht="15.75" customHeight="1" thickBot="1" x14ac:dyDescent="0.3">
      <c r="B132" s="11">
        <v>125</v>
      </c>
      <c r="C132" s="12" t="s">
        <v>253</v>
      </c>
      <c r="D132" s="41" t="s">
        <v>254</v>
      </c>
      <c r="E132" s="14">
        <v>6</v>
      </c>
      <c r="F132" s="14">
        <v>4.4800000000000004</v>
      </c>
      <c r="G132" s="14">
        <v>6.11</v>
      </c>
      <c r="H132" s="2">
        <f t="shared" si="17"/>
        <v>3774000</v>
      </c>
      <c r="I132" s="2">
        <f t="shared" si="18"/>
        <v>1917440.0000000002</v>
      </c>
      <c r="J132" s="2">
        <f t="shared" si="19"/>
        <v>3736320.0000000005</v>
      </c>
      <c r="K132" s="2">
        <f t="shared" si="20"/>
        <v>4435200</v>
      </c>
      <c r="L132" s="2">
        <f t="shared" si="21"/>
        <v>5201280.0000000009</v>
      </c>
      <c r="M132" s="2">
        <f t="shared" si="27"/>
        <v>3384940</v>
      </c>
      <c r="N132" s="15">
        <f t="shared" si="7"/>
        <v>9076380</v>
      </c>
      <c r="O132" s="15">
        <f t="shared" si="8"/>
        <v>10895260</v>
      </c>
      <c r="P132" s="15">
        <f t="shared" si="22"/>
        <v>11594140</v>
      </c>
      <c r="Q132" s="27">
        <f t="shared" si="23"/>
        <v>12360220</v>
      </c>
      <c r="S132" s="15">
        <f t="shared" si="16"/>
        <v>10963380</v>
      </c>
      <c r="T132" s="15">
        <f t="shared" si="24"/>
        <v>12782260</v>
      </c>
      <c r="U132" s="15">
        <f t="shared" si="25"/>
        <v>13481140</v>
      </c>
      <c r="V132" s="49">
        <f t="shared" si="26"/>
        <v>14247220</v>
      </c>
    </row>
    <row r="133" spans="2:22" ht="15.75" customHeight="1" thickBot="1" x14ac:dyDescent="0.3">
      <c r="B133" s="11">
        <v>126</v>
      </c>
      <c r="C133" s="12" t="s">
        <v>255</v>
      </c>
      <c r="D133" s="41" t="s">
        <v>256</v>
      </c>
      <c r="E133" s="14">
        <v>6</v>
      </c>
      <c r="F133" s="14">
        <v>4.4800000000000004</v>
      </c>
      <c r="G133" s="14">
        <v>6.11</v>
      </c>
      <c r="H133" s="2">
        <f t="shared" si="17"/>
        <v>3774000</v>
      </c>
      <c r="I133" s="2">
        <f t="shared" si="18"/>
        <v>1917440.0000000002</v>
      </c>
      <c r="J133" s="2">
        <f t="shared" si="19"/>
        <v>3736320.0000000005</v>
      </c>
      <c r="K133" s="2">
        <f t="shared" si="20"/>
        <v>4435200</v>
      </c>
      <c r="L133" s="2">
        <f t="shared" si="21"/>
        <v>5201280.0000000009</v>
      </c>
      <c r="M133" s="2">
        <f t="shared" si="27"/>
        <v>3384940</v>
      </c>
      <c r="N133" s="15">
        <f t="shared" si="7"/>
        <v>9076380</v>
      </c>
      <c r="O133" s="15">
        <f t="shared" si="8"/>
        <v>10895260</v>
      </c>
      <c r="P133" s="15">
        <f t="shared" si="22"/>
        <v>11594140</v>
      </c>
      <c r="Q133" s="27">
        <f t="shared" si="23"/>
        <v>12360220</v>
      </c>
      <c r="S133" s="15">
        <f t="shared" si="16"/>
        <v>10963380</v>
      </c>
      <c r="T133" s="15">
        <f t="shared" si="24"/>
        <v>12782260</v>
      </c>
      <c r="U133" s="15">
        <f t="shared" si="25"/>
        <v>13481140</v>
      </c>
      <c r="V133" s="49">
        <f t="shared" si="26"/>
        <v>14247220</v>
      </c>
    </row>
    <row r="134" spans="2:22" ht="15.75" customHeight="1" thickBot="1" x14ac:dyDescent="0.3">
      <c r="B134" s="11">
        <v>127</v>
      </c>
      <c r="C134" s="12" t="s">
        <v>257</v>
      </c>
      <c r="D134" s="41" t="s">
        <v>258</v>
      </c>
      <c r="E134" s="14">
        <v>5</v>
      </c>
      <c r="F134" s="14">
        <v>4.4800000000000004</v>
      </c>
      <c r="G134" s="14">
        <v>6.11</v>
      </c>
      <c r="H134" s="2">
        <f t="shared" si="17"/>
        <v>3145000</v>
      </c>
      <c r="I134" s="2">
        <f t="shared" si="18"/>
        <v>1917440.0000000002</v>
      </c>
      <c r="J134" s="2">
        <f t="shared" si="19"/>
        <v>3736320.0000000005</v>
      </c>
      <c r="K134" s="2">
        <f t="shared" si="20"/>
        <v>4435200</v>
      </c>
      <c r="L134" s="2">
        <f t="shared" si="21"/>
        <v>5201280.0000000009</v>
      </c>
      <c r="M134" s="2">
        <f t="shared" si="27"/>
        <v>3384940</v>
      </c>
      <c r="N134" s="15">
        <f t="shared" si="7"/>
        <v>8447380</v>
      </c>
      <c r="O134" s="15">
        <f t="shared" si="8"/>
        <v>10266260</v>
      </c>
      <c r="P134" s="15">
        <f t="shared" si="22"/>
        <v>10965140</v>
      </c>
      <c r="Q134" s="27">
        <f t="shared" si="23"/>
        <v>11731220</v>
      </c>
      <c r="S134" s="15">
        <f t="shared" si="16"/>
        <v>10019880</v>
      </c>
      <c r="T134" s="15">
        <f t="shared" si="24"/>
        <v>11838760</v>
      </c>
      <c r="U134" s="15">
        <f t="shared" si="25"/>
        <v>12537640</v>
      </c>
      <c r="V134" s="49">
        <f t="shared" si="26"/>
        <v>13303720</v>
      </c>
    </row>
    <row r="135" spans="2:22" ht="15.75" customHeight="1" thickBot="1" x14ac:dyDescent="0.3">
      <c r="B135" s="11">
        <v>128</v>
      </c>
      <c r="C135" s="12" t="s">
        <v>259</v>
      </c>
      <c r="D135" s="41" t="s">
        <v>260</v>
      </c>
      <c r="E135" s="14">
        <v>5</v>
      </c>
      <c r="F135" s="14">
        <v>4.4800000000000004</v>
      </c>
      <c r="G135" s="14">
        <v>6.11</v>
      </c>
      <c r="H135" s="2">
        <f t="shared" si="17"/>
        <v>3145000</v>
      </c>
      <c r="I135" s="2">
        <f t="shared" si="18"/>
        <v>1917440.0000000002</v>
      </c>
      <c r="J135" s="2">
        <f t="shared" si="19"/>
        <v>3736320.0000000005</v>
      </c>
      <c r="K135" s="2">
        <f t="shared" si="20"/>
        <v>4435200</v>
      </c>
      <c r="L135" s="2">
        <f t="shared" si="21"/>
        <v>5201280.0000000009</v>
      </c>
      <c r="M135" s="2">
        <f t="shared" si="27"/>
        <v>3384940</v>
      </c>
      <c r="N135" s="15">
        <f t="shared" si="7"/>
        <v>8447380</v>
      </c>
      <c r="O135" s="15">
        <f t="shared" si="8"/>
        <v>10266260</v>
      </c>
      <c r="P135" s="15">
        <f t="shared" si="22"/>
        <v>10965140</v>
      </c>
      <c r="Q135" s="27">
        <f t="shared" si="23"/>
        <v>11731220</v>
      </c>
      <c r="S135" s="15">
        <f t="shared" si="16"/>
        <v>10019880</v>
      </c>
      <c r="T135" s="15">
        <f t="shared" si="24"/>
        <v>11838760</v>
      </c>
      <c r="U135" s="15">
        <f t="shared" si="25"/>
        <v>12537640</v>
      </c>
      <c r="V135" s="49">
        <f t="shared" si="26"/>
        <v>13303720</v>
      </c>
    </row>
    <row r="136" spans="2:22" ht="15.75" customHeight="1" thickBot="1" x14ac:dyDescent="0.3">
      <c r="B136" s="11">
        <v>129</v>
      </c>
      <c r="C136" s="12" t="s">
        <v>261</v>
      </c>
      <c r="D136" s="41" t="s">
        <v>262</v>
      </c>
      <c r="E136" s="14">
        <v>8</v>
      </c>
      <c r="F136" s="14">
        <v>5.65</v>
      </c>
      <c r="G136" s="14">
        <v>6.11</v>
      </c>
      <c r="H136" s="2">
        <f t="shared" si="17"/>
        <v>5032000</v>
      </c>
      <c r="I136" s="2">
        <f t="shared" si="18"/>
        <v>2418200</v>
      </c>
      <c r="J136" s="2">
        <f t="shared" si="19"/>
        <v>4712100</v>
      </c>
      <c r="K136" s="2">
        <f t="shared" si="20"/>
        <v>5593500</v>
      </c>
      <c r="L136" s="2">
        <f t="shared" si="21"/>
        <v>6559650</v>
      </c>
      <c r="M136" s="2">
        <f t="shared" si="27"/>
        <v>3384940</v>
      </c>
      <c r="N136" s="15">
        <f t="shared" si="7"/>
        <v>10835140</v>
      </c>
      <c r="O136" s="15">
        <f t="shared" si="8"/>
        <v>13129040</v>
      </c>
      <c r="P136" s="15">
        <f t="shared" si="22"/>
        <v>14010440</v>
      </c>
      <c r="Q136" s="27">
        <f t="shared" si="23"/>
        <v>14976590</v>
      </c>
      <c r="S136" s="15">
        <f t="shared" ref="S136:S199" si="28">(H136*$V$4)+I136+M136</f>
        <v>13351140</v>
      </c>
      <c r="T136" s="15">
        <f t="shared" si="24"/>
        <v>15645040</v>
      </c>
      <c r="U136" s="15">
        <f t="shared" si="25"/>
        <v>16526440</v>
      </c>
      <c r="V136" s="49">
        <f t="shared" si="26"/>
        <v>17492590</v>
      </c>
    </row>
    <row r="137" spans="2:22" ht="15.75" customHeight="1" thickBot="1" x14ac:dyDescent="0.3">
      <c r="B137" s="11">
        <v>130</v>
      </c>
      <c r="C137" s="12" t="s">
        <v>263</v>
      </c>
      <c r="D137" s="41" t="s">
        <v>264</v>
      </c>
      <c r="E137" s="14">
        <v>8</v>
      </c>
      <c r="F137" s="14">
        <v>5.65</v>
      </c>
      <c r="G137" s="14">
        <v>6.11</v>
      </c>
      <c r="H137" s="2">
        <f t="shared" ref="H137:H200" si="29">E137*$E$1</f>
        <v>5032000</v>
      </c>
      <c r="I137" s="2">
        <f t="shared" ref="I137:I200" si="30">F137*$E$2</f>
        <v>2418200</v>
      </c>
      <c r="J137" s="2">
        <f t="shared" ref="J137:J200" si="31">F137*$E$3</f>
        <v>4712100</v>
      </c>
      <c r="K137" s="2">
        <f t="shared" ref="K137:K200" si="32">F137*$E$4</f>
        <v>5593500</v>
      </c>
      <c r="L137" s="2">
        <f t="shared" ref="L137:L200" si="33">F137*$E$5</f>
        <v>6559650</v>
      </c>
      <c r="M137" s="2">
        <f t="shared" si="27"/>
        <v>3384940</v>
      </c>
      <c r="N137" s="15">
        <f t="shared" si="7"/>
        <v>10835140</v>
      </c>
      <c r="O137" s="15">
        <f t="shared" si="8"/>
        <v>13129040</v>
      </c>
      <c r="P137" s="15">
        <f t="shared" ref="P137:P200" si="34">H137+K137+M137</f>
        <v>14010440</v>
      </c>
      <c r="Q137" s="27">
        <f t="shared" ref="Q137:Q200" si="35">H137+L137+M137</f>
        <v>14976590</v>
      </c>
      <c r="S137" s="15">
        <f t="shared" si="28"/>
        <v>13351140</v>
      </c>
      <c r="T137" s="15">
        <f t="shared" ref="T137:T200" si="36">(H137*$V$4)+J137+M137</f>
        <v>15645040</v>
      </c>
      <c r="U137" s="15">
        <f t="shared" ref="U137:U200" si="37">(H137*$V$4)+K137+M137</f>
        <v>16526440</v>
      </c>
      <c r="V137" s="49">
        <f t="shared" ref="V137:V200" si="38">(H137*$V$4)+L137+M137</f>
        <v>17492590</v>
      </c>
    </row>
    <row r="138" spans="2:22" ht="15.75" customHeight="1" thickBot="1" x14ac:dyDescent="0.3">
      <c r="B138" s="11">
        <v>131</v>
      </c>
      <c r="C138" s="12" t="s">
        <v>265</v>
      </c>
      <c r="D138" s="41" t="s">
        <v>266</v>
      </c>
      <c r="E138" s="14">
        <v>8</v>
      </c>
      <c r="F138" s="14">
        <v>5.65</v>
      </c>
      <c r="G138" s="14">
        <v>6.11</v>
      </c>
      <c r="H138" s="2">
        <f t="shared" si="29"/>
        <v>5032000</v>
      </c>
      <c r="I138" s="2">
        <f t="shared" si="30"/>
        <v>2418200</v>
      </c>
      <c r="J138" s="2">
        <f t="shared" si="31"/>
        <v>4712100</v>
      </c>
      <c r="K138" s="2">
        <f t="shared" si="32"/>
        <v>5593500</v>
      </c>
      <c r="L138" s="2">
        <f t="shared" si="33"/>
        <v>6559650</v>
      </c>
      <c r="M138" s="2">
        <f t="shared" si="27"/>
        <v>3384940</v>
      </c>
      <c r="N138" s="15">
        <f t="shared" si="7"/>
        <v>10835140</v>
      </c>
      <c r="O138" s="15">
        <f t="shared" si="8"/>
        <v>13129040</v>
      </c>
      <c r="P138" s="15">
        <f t="shared" si="34"/>
        <v>14010440</v>
      </c>
      <c r="Q138" s="27">
        <f t="shared" si="35"/>
        <v>14976590</v>
      </c>
      <c r="S138" s="15">
        <f t="shared" si="28"/>
        <v>13351140</v>
      </c>
      <c r="T138" s="15">
        <f t="shared" si="36"/>
        <v>15645040</v>
      </c>
      <c r="U138" s="15">
        <f t="shared" si="37"/>
        <v>16526440</v>
      </c>
      <c r="V138" s="49">
        <f t="shared" si="38"/>
        <v>17492590</v>
      </c>
    </row>
    <row r="139" spans="2:22" ht="15.75" customHeight="1" thickBot="1" x14ac:dyDescent="0.3">
      <c r="B139" s="11">
        <v>132</v>
      </c>
      <c r="C139" s="12" t="s">
        <v>267</v>
      </c>
      <c r="D139" s="41" t="s">
        <v>268</v>
      </c>
      <c r="E139" s="14">
        <v>8</v>
      </c>
      <c r="F139" s="14">
        <v>5.65</v>
      </c>
      <c r="G139" s="14">
        <v>6.11</v>
      </c>
      <c r="H139" s="2">
        <f t="shared" si="29"/>
        <v>5032000</v>
      </c>
      <c r="I139" s="2">
        <f t="shared" si="30"/>
        <v>2418200</v>
      </c>
      <c r="J139" s="2">
        <f t="shared" si="31"/>
        <v>4712100</v>
      </c>
      <c r="K139" s="2">
        <f t="shared" si="32"/>
        <v>5593500</v>
      </c>
      <c r="L139" s="2">
        <f t="shared" si="33"/>
        <v>6559650</v>
      </c>
      <c r="M139" s="2">
        <f t="shared" ref="M139:M202" si="39">G139*$E$6</f>
        <v>3384940</v>
      </c>
      <c r="N139" s="15">
        <f t="shared" si="7"/>
        <v>10835140</v>
      </c>
      <c r="O139" s="15">
        <f t="shared" si="8"/>
        <v>13129040</v>
      </c>
      <c r="P139" s="15">
        <f t="shared" si="34"/>
        <v>14010440</v>
      </c>
      <c r="Q139" s="27">
        <f t="shared" si="35"/>
        <v>14976590</v>
      </c>
      <c r="S139" s="15">
        <f t="shared" si="28"/>
        <v>13351140</v>
      </c>
      <c r="T139" s="15">
        <f t="shared" si="36"/>
        <v>15645040</v>
      </c>
      <c r="U139" s="15">
        <f t="shared" si="37"/>
        <v>16526440</v>
      </c>
      <c r="V139" s="49">
        <f t="shared" si="38"/>
        <v>17492590</v>
      </c>
    </row>
    <row r="140" spans="2:22" ht="15.75" customHeight="1" thickBot="1" x14ac:dyDescent="0.3">
      <c r="B140" s="11">
        <v>133</v>
      </c>
      <c r="C140" s="12" t="s">
        <v>269</v>
      </c>
      <c r="D140" s="41" t="s">
        <v>270</v>
      </c>
      <c r="E140" s="14">
        <v>12</v>
      </c>
      <c r="F140" s="14">
        <v>9.9499999999999993</v>
      </c>
      <c r="G140" s="14">
        <v>6.11</v>
      </c>
      <c r="H140" s="2">
        <f t="shared" si="29"/>
        <v>7548000</v>
      </c>
      <c r="I140" s="2">
        <f t="shared" si="30"/>
        <v>4258600</v>
      </c>
      <c r="J140" s="2">
        <f t="shared" si="31"/>
        <v>8298299.9999999991</v>
      </c>
      <c r="K140" s="2">
        <f t="shared" si="32"/>
        <v>9850500</v>
      </c>
      <c r="L140" s="2">
        <f t="shared" si="33"/>
        <v>11551950</v>
      </c>
      <c r="M140" s="2">
        <f t="shared" si="39"/>
        <v>3384940</v>
      </c>
      <c r="N140" s="15">
        <f t="shared" si="7"/>
        <v>15191540</v>
      </c>
      <c r="O140" s="15">
        <f t="shared" si="8"/>
        <v>19231240</v>
      </c>
      <c r="P140" s="15">
        <f t="shared" si="34"/>
        <v>20783440</v>
      </c>
      <c r="Q140" s="27">
        <f t="shared" si="35"/>
        <v>22484890</v>
      </c>
      <c r="S140" s="15">
        <f t="shared" si="28"/>
        <v>18965540</v>
      </c>
      <c r="T140" s="15">
        <f t="shared" si="36"/>
        <v>23005240</v>
      </c>
      <c r="U140" s="15">
        <f t="shared" si="37"/>
        <v>24557440</v>
      </c>
      <c r="V140" s="49">
        <f t="shared" si="38"/>
        <v>26258890</v>
      </c>
    </row>
    <row r="141" spans="2:22" ht="15.75" customHeight="1" thickBot="1" x14ac:dyDescent="0.3">
      <c r="B141" s="11">
        <v>134</v>
      </c>
      <c r="C141" s="12" t="s">
        <v>271</v>
      </c>
      <c r="D141" s="41" t="s">
        <v>272</v>
      </c>
      <c r="E141" s="14">
        <v>12</v>
      </c>
      <c r="F141" s="14">
        <v>9.9499999999999993</v>
      </c>
      <c r="G141" s="14">
        <v>6.11</v>
      </c>
      <c r="H141" s="2">
        <f t="shared" si="29"/>
        <v>7548000</v>
      </c>
      <c r="I141" s="2">
        <f t="shared" si="30"/>
        <v>4258600</v>
      </c>
      <c r="J141" s="2">
        <f t="shared" si="31"/>
        <v>8298299.9999999991</v>
      </c>
      <c r="K141" s="2">
        <f t="shared" si="32"/>
        <v>9850500</v>
      </c>
      <c r="L141" s="2">
        <f t="shared" si="33"/>
        <v>11551950</v>
      </c>
      <c r="M141" s="2">
        <f t="shared" si="39"/>
        <v>3384940</v>
      </c>
      <c r="N141" s="15">
        <f t="shared" si="7"/>
        <v>15191540</v>
      </c>
      <c r="O141" s="15">
        <f t="shared" si="8"/>
        <v>19231240</v>
      </c>
      <c r="P141" s="15">
        <f t="shared" si="34"/>
        <v>20783440</v>
      </c>
      <c r="Q141" s="27">
        <f t="shared" si="35"/>
        <v>22484890</v>
      </c>
      <c r="S141" s="15">
        <f t="shared" si="28"/>
        <v>18965540</v>
      </c>
      <c r="T141" s="15">
        <f t="shared" si="36"/>
        <v>23005240</v>
      </c>
      <c r="U141" s="15">
        <f t="shared" si="37"/>
        <v>24557440</v>
      </c>
      <c r="V141" s="49">
        <f t="shared" si="38"/>
        <v>26258890</v>
      </c>
    </row>
    <row r="142" spans="2:22" ht="15.75" customHeight="1" thickBot="1" x14ac:dyDescent="0.3">
      <c r="B142" s="11">
        <v>135</v>
      </c>
      <c r="C142" s="12" t="s">
        <v>273</v>
      </c>
      <c r="D142" s="41" t="s">
        <v>274</v>
      </c>
      <c r="E142" s="14">
        <v>26.5</v>
      </c>
      <c r="F142" s="14">
        <v>15.57</v>
      </c>
      <c r="G142" s="14">
        <v>7.4</v>
      </c>
      <c r="H142" s="2">
        <f t="shared" si="29"/>
        <v>16668500</v>
      </c>
      <c r="I142" s="2">
        <f t="shared" si="30"/>
        <v>6663960</v>
      </c>
      <c r="J142" s="2">
        <f t="shared" si="31"/>
        <v>12985380</v>
      </c>
      <c r="K142" s="2">
        <f t="shared" si="32"/>
        <v>15414300</v>
      </c>
      <c r="L142" s="2">
        <f t="shared" si="33"/>
        <v>18076770</v>
      </c>
      <c r="M142" s="2">
        <f t="shared" si="39"/>
        <v>4099600</v>
      </c>
      <c r="N142" s="15">
        <f t="shared" si="7"/>
        <v>27432060</v>
      </c>
      <c r="O142" s="15">
        <f t="shared" si="8"/>
        <v>33753480</v>
      </c>
      <c r="P142" s="15">
        <f t="shared" si="34"/>
        <v>36182400</v>
      </c>
      <c r="Q142" s="27">
        <f t="shared" si="35"/>
        <v>38844870</v>
      </c>
      <c r="S142" s="15">
        <f t="shared" si="28"/>
        <v>35766310</v>
      </c>
      <c r="T142" s="15">
        <f t="shared" si="36"/>
        <v>42087730</v>
      </c>
      <c r="U142" s="15">
        <f t="shared" si="37"/>
        <v>44516650</v>
      </c>
      <c r="V142" s="49">
        <f t="shared" si="38"/>
        <v>47179120</v>
      </c>
    </row>
    <row r="143" spans="2:22" ht="15.75" customHeight="1" thickBot="1" x14ac:dyDescent="0.3">
      <c r="B143" s="11">
        <v>136</v>
      </c>
      <c r="C143" s="12" t="s">
        <v>275</v>
      </c>
      <c r="D143" s="41" t="s">
        <v>276</v>
      </c>
      <c r="E143" s="14">
        <v>27</v>
      </c>
      <c r="F143" s="14">
        <v>15.32</v>
      </c>
      <c r="G143" s="14">
        <v>7.4</v>
      </c>
      <c r="H143" s="2">
        <f t="shared" si="29"/>
        <v>16983000</v>
      </c>
      <c r="I143" s="2">
        <f t="shared" si="30"/>
        <v>6556960</v>
      </c>
      <c r="J143" s="2">
        <f t="shared" si="31"/>
        <v>12776880</v>
      </c>
      <c r="K143" s="2">
        <f t="shared" si="32"/>
        <v>15166800</v>
      </c>
      <c r="L143" s="2">
        <f t="shared" si="33"/>
        <v>17786520</v>
      </c>
      <c r="M143" s="2">
        <f t="shared" si="39"/>
        <v>4099600</v>
      </c>
      <c r="N143" s="15">
        <f t="shared" si="7"/>
        <v>27639560</v>
      </c>
      <c r="O143" s="15">
        <f t="shared" si="8"/>
        <v>33859480</v>
      </c>
      <c r="P143" s="15">
        <f t="shared" si="34"/>
        <v>36249400</v>
      </c>
      <c r="Q143" s="27">
        <f t="shared" si="35"/>
        <v>38869120</v>
      </c>
      <c r="S143" s="15">
        <f t="shared" si="28"/>
        <v>36131060</v>
      </c>
      <c r="T143" s="15">
        <f t="shared" si="36"/>
        <v>42350980</v>
      </c>
      <c r="U143" s="15">
        <f t="shared" si="37"/>
        <v>44740900</v>
      </c>
      <c r="V143" s="49">
        <f t="shared" si="38"/>
        <v>47360620</v>
      </c>
    </row>
    <row r="144" spans="2:22" ht="15.75" customHeight="1" thickBot="1" x14ac:dyDescent="0.3">
      <c r="B144" s="11">
        <v>137</v>
      </c>
      <c r="C144" s="12" t="s">
        <v>277</v>
      </c>
      <c r="D144" s="41" t="s">
        <v>278</v>
      </c>
      <c r="E144" s="14">
        <v>26.5</v>
      </c>
      <c r="F144" s="14">
        <v>15.57</v>
      </c>
      <c r="G144" s="14">
        <v>7.4</v>
      </c>
      <c r="H144" s="2">
        <f t="shared" si="29"/>
        <v>16668500</v>
      </c>
      <c r="I144" s="2">
        <f t="shared" si="30"/>
        <v>6663960</v>
      </c>
      <c r="J144" s="2">
        <f t="shared" si="31"/>
        <v>12985380</v>
      </c>
      <c r="K144" s="2">
        <f t="shared" si="32"/>
        <v>15414300</v>
      </c>
      <c r="L144" s="2">
        <f t="shared" si="33"/>
        <v>18076770</v>
      </c>
      <c r="M144" s="2">
        <f t="shared" si="39"/>
        <v>4099600</v>
      </c>
      <c r="N144" s="15">
        <f t="shared" si="7"/>
        <v>27432060</v>
      </c>
      <c r="O144" s="15">
        <f t="shared" si="8"/>
        <v>33753480</v>
      </c>
      <c r="P144" s="15">
        <f t="shared" si="34"/>
        <v>36182400</v>
      </c>
      <c r="Q144" s="27">
        <f t="shared" si="35"/>
        <v>38844870</v>
      </c>
      <c r="S144" s="15">
        <f t="shared" si="28"/>
        <v>35766310</v>
      </c>
      <c r="T144" s="15">
        <f t="shared" si="36"/>
        <v>42087730</v>
      </c>
      <c r="U144" s="15">
        <f t="shared" si="37"/>
        <v>44516650</v>
      </c>
      <c r="V144" s="49">
        <f t="shared" si="38"/>
        <v>47179120</v>
      </c>
    </row>
    <row r="145" spans="2:22" ht="15.75" customHeight="1" thickBot="1" x14ac:dyDescent="0.3">
      <c r="B145" s="11">
        <v>138</v>
      </c>
      <c r="C145" s="12" t="s">
        <v>279</v>
      </c>
      <c r="D145" s="41" t="s">
        <v>280</v>
      </c>
      <c r="E145" s="14">
        <v>27</v>
      </c>
      <c r="F145" s="14">
        <v>15.57</v>
      </c>
      <c r="G145" s="14">
        <v>7.4</v>
      </c>
      <c r="H145" s="2">
        <f t="shared" si="29"/>
        <v>16983000</v>
      </c>
      <c r="I145" s="2">
        <f t="shared" si="30"/>
        <v>6663960</v>
      </c>
      <c r="J145" s="2">
        <f t="shared" si="31"/>
        <v>12985380</v>
      </c>
      <c r="K145" s="2">
        <f t="shared" si="32"/>
        <v>15414300</v>
      </c>
      <c r="L145" s="2">
        <f t="shared" si="33"/>
        <v>18076770</v>
      </c>
      <c r="M145" s="2">
        <f t="shared" si="39"/>
        <v>4099600</v>
      </c>
      <c r="N145" s="15">
        <f t="shared" si="7"/>
        <v>27746560</v>
      </c>
      <c r="O145" s="15">
        <f t="shared" si="8"/>
        <v>34067980</v>
      </c>
      <c r="P145" s="15">
        <f t="shared" si="34"/>
        <v>36496900</v>
      </c>
      <c r="Q145" s="27">
        <f t="shared" si="35"/>
        <v>39159370</v>
      </c>
      <c r="S145" s="15">
        <f t="shared" si="28"/>
        <v>36238060</v>
      </c>
      <c r="T145" s="15">
        <f t="shared" si="36"/>
        <v>42559480</v>
      </c>
      <c r="U145" s="15">
        <f t="shared" si="37"/>
        <v>44988400</v>
      </c>
      <c r="V145" s="49">
        <f t="shared" si="38"/>
        <v>47650870</v>
      </c>
    </row>
    <row r="146" spans="2:22" ht="15.75" customHeight="1" thickBot="1" x14ac:dyDescent="0.3">
      <c r="B146" s="11">
        <v>139</v>
      </c>
      <c r="C146" s="12" t="s">
        <v>281</v>
      </c>
      <c r="D146" s="41" t="s">
        <v>282</v>
      </c>
      <c r="E146" s="14">
        <v>75</v>
      </c>
      <c r="F146" s="14">
        <v>17.239999999999998</v>
      </c>
      <c r="G146" s="14">
        <v>7.4</v>
      </c>
      <c r="H146" s="2">
        <f t="shared" si="29"/>
        <v>47175000</v>
      </c>
      <c r="I146" s="2">
        <f t="shared" si="30"/>
        <v>7378719.9999999991</v>
      </c>
      <c r="J146" s="2">
        <f t="shared" si="31"/>
        <v>14378159.999999998</v>
      </c>
      <c r="K146" s="2">
        <f t="shared" si="32"/>
        <v>17067600</v>
      </c>
      <c r="L146" s="2">
        <f t="shared" si="33"/>
        <v>20015640</v>
      </c>
      <c r="M146" s="2">
        <f t="shared" si="39"/>
        <v>4099600</v>
      </c>
      <c r="N146" s="15">
        <f t="shared" si="7"/>
        <v>58653320</v>
      </c>
      <c r="O146" s="15">
        <f t="shared" si="8"/>
        <v>65652760</v>
      </c>
      <c r="P146" s="15">
        <f t="shared" si="34"/>
        <v>68342200</v>
      </c>
      <c r="Q146" s="27">
        <f t="shared" si="35"/>
        <v>71290240</v>
      </c>
      <c r="S146" s="15">
        <f t="shared" si="28"/>
        <v>82240820</v>
      </c>
      <c r="T146" s="15">
        <f t="shared" si="36"/>
        <v>89240260</v>
      </c>
      <c r="U146" s="15">
        <f t="shared" si="37"/>
        <v>91929700</v>
      </c>
      <c r="V146" s="49">
        <f t="shared" si="38"/>
        <v>94877740</v>
      </c>
    </row>
    <row r="147" spans="2:22" ht="15.75" customHeight="1" thickBot="1" x14ac:dyDescent="0.3">
      <c r="B147" s="11">
        <v>140</v>
      </c>
      <c r="C147" s="12" t="s">
        <v>283</v>
      </c>
      <c r="D147" s="41" t="s">
        <v>284</v>
      </c>
      <c r="E147" s="14">
        <v>15</v>
      </c>
      <c r="F147" s="14">
        <v>5.75</v>
      </c>
      <c r="G147" s="14">
        <v>7.4</v>
      </c>
      <c r="H147" s="2">
        <f t="shared" si="29"/>
        <v>9435000</v>
      </c>
      <c r="I147" s="2">
        <f t="shared" si="30"/>
        <v>2461000</v>
      </c>
      <c r="J147" s="2">
        <f t="shared" si="31"/>
        <v>4795500</v>
      </c>
      <c r="K147" s="2">
        <f t="shared" si="32"/>
        <v>5692500</v>
      </c>
      <c r="L147" s="2">
        <f t="shared" si="33"/>
        <v>6675750</v>
      </c>
      <c r="M147" s="2">
        <f t="shared" si="39"/>
        <v>4099600</v>
      </c>
      <c r="N147" s="15">
        <f t="shared" si="7"/>
        <v>15995600</v>
      </c>
      <c r="O147" s="15">
        <f t="shared" si="8"/>
        <v>18330100</v>
      </c>
      <c r="P147" s="15">
        <f t="shared" si="34"/>
        <v>19227100</v>
      </c>
      <c r="Q147" s="27">
        <f t="shared" si="35"/>
        <v>20210350</v>
      </c>
      <c r="S147" s="15">
        <f t="shared" si="28"/>
        <v>20713100</v>
      </c>
      <c r="T147" s="15">
        <f t="shared" si="36"/>
        <v>23047600</v>
      </c>
      <c r="U147" s="15">
        <f t="shared" si="37"/>
        <v>23944600</v>
      </c>
      <c r="V147" s="49">
        <f t="shared" si="38"/>
        <v>24927850</v>
      </c>
    </row>
    <row r="148" spans="2:22" ht="15.75" customHeight="1" thickBot="1" x14ac:dyDescent="0.3">
      <c r="B148" s="11">
        <v>141</v>
      </c>
      <c r="C148" s="12" t="s">
        <v>285</v>
      </c>
      <c r="D148" s="41" t="s">
        <v>530</v>
      </c>
      <c r="E148" s="14">
        <v>30</v>
      </c>
      <c r="F148" s="14">
        <v>14.27</v>
      </c>
      <c r="G148" s="14">
        <v>7.4</v>
      </c>
      <c r="H148" s="2">
        <f t="shared" si="29"/>
        <v>18870000</v>
      </c>
      <c r="I148" s="2">
        <f t="shared" si="30"/>
        <v>6107560</v>
      </c>
      <c r="J148" s="2">
        <f t="shared" si="31"/>
        <v>11901180</v>
      </c>
      <c r="K148" s="2">
        <f t="shared" si="32"/>
        <v>14127300</v>
      </c>
      <c r="L148" s="2">
        <f t="shared" si="33"/>
        <v>16567470</v>
      </c>
      <c r="M148" s="2">
        <f t="shared" si="39"/>
        <v>4099600</v>
      </c>
      <c r="N148" s="15">
        <f t="shared" si="7"/>
        <v>29077160</v>
      </c>
      <c r="O148" s="15">
        <f t="shared" si="8"/>
        <v>34870780</v>
      </c>
      <c r="P148" s="15">
        <f t="shared" si="34"/>
        <v>37096900</v>
      </c>
      <c r="Q148" s="27">
        <f t="shared" si="35"/>
        <v>39537070</v>
      </c>
      <c r="S148" s="15">
        <f t="shared" si="28"/>
        <v>38512160</v>
      </c>
      <c r="T148" s="15">
        <f t="shared" si="36"/>
        <v>44305780</v>
      </c>
      <c r="U148" s="15">
        <f t="shared" si="37"/>
        <v>46531900</v>
      </c>
      <c r="V148" s="49">
        <f t="shared" si="38"/>
        <v>48972070</v>
      </c>
    </row>
    <row r="149" spans="2:22" ht="15.75" customHeight="1" thickBot="1" x14ac:dyDescent="0.3">
      <c r="B149" s="11">
        <v>142</v>
      </c>
      <c r="C149" s="12" t="s">
        <v>286</v>
      </c>
      <c r="D149" s="41" t="s">
        <v>287</v>
      </c>
      <c r="E149" s="14">
        <v>5.4</v>
      </c>
      <c r="F149" s="14">
        <v>5.99</v>
      </c>
      <c r="G149" s="14">
        <v>7.4</v>
      </c>
      <c r="H149" s="2">
        <f t="shared" si="29"/>
        <v>3396600</v>
      </c>
      <c r="I149" s="2">
        <f t="shared" si="30"/>
        <v>2563720</v>
      </c>
      <c r="J149" s="2">
        <f t="shared" si="31"/>
        <v>4995660</v>
      </c>
      <c r="K149" s="2">
        <f t="shared" si="32"/>
        <v>5930100</v>
      </c>
      <c r="L149" s="2">
        <f t="shared" si="33"/>
        <v>6954390</v>
      </c>
      <c r="M149" s="2">
        <f t="shared" si="39"/>
        <v>4099600</v>
      </c>
      <c r="N149" s="15">
        <f t="shared" si="7"/>
        <v>10059920</v>
      </c>
      <c r="O149" s="15">
        <f t="shared" si="8"/>
        <v>12491860</v>
      </c>
      <c r="P149" s="15">
        <f t="shared" si="34"/>
        <v>13426300</v>
      </c>
      <c r="Q149" s="27">
        <f t="shared" si="35"/>
        <v>14450590</v>
      </c>
      <c r="S149" s="15">
        <f t="shared" si="28"/>
        <v>11758220</v>
      </c>
      <c r="T149" s="15">
        <f t="shared" si="36"/>
        <v>14190160</v>
      </c>
      <c r="U149" s="15">
        <f t="shared" si="37"/>
        <v>15124600</v>
      </c>
      <c r="V149" s="49">
        <f t="shared" si="38"/>
        <v>16148890</v>
      </c>
    </row>
    <row r="150" spans="2:22" ht="15.75" customHeight="1" thickBot="1" x14ac:dyDescent="0.3">
      <c r="B150" s="11">
        <v>143</v>
      </c>
      <c r="C150" s="12" t="s">
        <v>288</v>
      </c>
      <c r="D150" s="41" t="s">
        <v>289</v>
      </c>
      <c r="E150" s="14">
        <v>10.7</v>
      </c>
      <c r="F150" s="14">
        <v>7.23</v>
      </c>
      <c r="G150" s="14">
        <v>5.88</v>
      </c>
      <c r="H150" s="2">
        <f t="shared" si="29"/>
        <v>6730300</v>
      </c>
      <c r="I150" s="2">
        <f t="shared" si="30"/>
        <v>3094440</v>
      </c>
      <c r="J150" s="2">
        <f t="shared" si="31"/>
        <v>6029820</v>
      </c>
      <c r="K150" s="2">
        <f t="shared" si="32"/>
        <v>7157700</v>
      </c>
      <c r="L150" s="2">
        <f t="shared" si="33"/>
        <v>8394030</v>
      </c>
      <c r="M150" s="2">
        <f t="shared" si="39"/>
        <v>3257520</v>
      </c>
      <c r="N150" s="15">
        <f t="shared" si="7"/>
        <v>13082260</v>
      </c>
      <c r="O150" s="15">
        <f t="shared" si="8"/>
        <v>16017640</v>
      </c>
      <c r="P150" s="15">
        <f t="shared" si="34"/>
        <v>17145520</v>
      </c>
      <c r="Q150" s="27">
        <f t="shared" si="35"/>
        <v>18381850</v>
      </c>
      <c r="S150" s="15">
        <f t="shared" si="28"/>
        <v>16447410</v>
      </c>
      <c r="T150" s="15">
        <f t="shared" si="36"/>
        <v>19382790</v>
      </c>
      <c r="U150" s="15">
        <f t="shared" si="37"/>
        <v>20510670</v>
      </c>
      <c r="V150" s="49">
        <f t="shared" si="38"/>
        <v>21747000</v>
      </c>
    </row>
    <row r="151" spans="2:22" ht="18.600000000000001" customHeight="1" thickBot="1" x14ac:dyDescent="0.3">
      <c r="B151" s="11">
        <v>144</v>
      </c>
      <c r="C151" s="12" t="s">
        <v>290</v>
      </c>
      <c r="D151" s="41" t="s">
        <v>291</v>
      </c>
      <c r="E151" s="14">
        <v>33</v>
      </c>
      <c r="F151" s="14">
        <v>4.7300000000000004</v>
      </c>
      <c r="G151" s="14">
        <v>5.88</v>
      </c>
      <c r="H151" s="2">
        <f t="shared" si="29"/>
        <v>20757000</v>
      </c>
      <c r="I151" s="2">
        <f t="shared" si="30"/>
        <v>2024440.0000000002</v>
      </c>
      <c r="J151" s="2">
        <f t="shared" si="31"/>
        <v>3944820.0000000005</v>
      </c>
      <c r="K151" s="2">
        <f t="shared" si="32"/>
        <v>4682700</v>
      </c>
      <c r="L151" s="2">
        <f t="shared" si="33"/>
        <v>5491530.0000000009</v>
      </c>
      <c r="M151" s="2">
        <f t="shared" si="39"/>
        <v>3257520</v>
      </c>
      <c r="N151" s="15">
        <f t="shared" si="7"/>
        <v>26038960</v>
      </c>
      <c r="O151" s="15">
        <f t="shared" si="8"/>
        <v>27959340</v>
      </c>
      <c r="P151" s="15">
        <f t="shared" si="34"/>
        <v>28697220</v>
      </c>
      <c r="Q151" s="27">
        <f t="shared" si="35"/>
        <v>29506050</v>
      </c>
      <c r="S151" s="15">
        <f t="shared" si="28"/>
        <v>36417460</v>
      </c>
      <c r="T151" s="15">
        <f t="shared" si="36"/>
        <v>38337840</v>
      </c>
      <c r="U151" s="15">
        <f t="shared" si="37"/>
        <v>39075720</v>
      </c>
      <c r="V151" s="49">
        <f t="shared" si="38"/>
        <v>39884550</v>
      </c>
    </row>
    <row r="152" spans="2:22" ht="15.75" customHeight="1" thickBot="1" x14ac:dyDescent="0.3">
      <c r="B152" s="11">
        <v>145</v>
      </c>
      <c r="C152" s="12" t="s">
        <v>292</v>
      </c>
      <c r="D152" s="41" t="s">
        <v>293</v>
      </c>
      <c r="E152" s="14">
        <v>5.2</v>
      </c>
      <c r="F152" s="14">
        <v>1.85</v>
      </c>
      <c r="G152" s="14">
        <v>5.88</v>
      </c>
      <c r="H152" s="2">
        <f t="shared" si="29"/>
        <v>3270800</v>
      </c>
      <c r="I152" s="2">
        <f t="shared" si="30"/>
        <v>791800</v>
      </c>
      <c r="J152" s="2">
        <f t="shared" si="31"/>
        <v>1542900</v>
      </c>
      <c r="K152" s="2">
        <f t="shared" si="32"/>
        <v>1831500</v>
      </c>
      <c r="L152" s="2">
        <f t="shared" si="33"/>
        <v>2147850</v>
      </c>
      <c r="M152" s="2">
        <f t="shared" si="39"/>
        <v>3257520</v>
      </c>
      <c r="N152" s="15">
        <f t="shared" si="7"/>
        <v>7320120</v>
      </c>
      <c r="O152" s="15">
        <f t="shared" si="8"/>
        <v>8071220</v>
      </c>
      <c r="P152" s="15">
        <f t="shared" si="34"/>
        <v>8359820</v>
      </c>
      <c r="Q152" s="27">
        <f t="shared" si="35"/>
        <v>8676170</v>
      </c>
      <c r="S152" s="15">
        <f t="shared" si="28"/>
        <v>8955520</v>
      </c>
      <c r="T152" s="15">
        <f t="shared" si="36"/>
        <v>9706620</v>
      </c>
      <c r="U152" s="15">
        <f t="shared" si="37"/>
        <v>9995220</v>
      </c>
      <c r="V152" s="49">
        <f t="shared" si="38"/>
        <v>10311570</v>
      </c>
    </row>
    <row r="153" spans="2:22" ht="15.75" customHeight="1" thickBot="1" x14ac:dyDescent="0.3">
      <c r="B153" s="11">
        <v>146</v>
      </c>
      <c r="C153" s="12" t="s">
        <v>294</v>
      </c>
      <c r="D153" s="41" t="s">
        <v>295</v>
      </c>
      <c r="E153" s="14">
        <v>25.2</v>
      </c>
      <c r="F153" s="14">
        <v>3.92</v>
      </c>
      <c r="G153" s="14">
        <v>5.88</v>
      </c>
      <c r="H153" s="2">
        <f t="shared" si="29"/>
        <v>15850800</v>
      </c>
      <c r="I153" s="2">
        <f t="shared" si="30"/>
        <v>1677760</v>
      </c>
      <c r="J153" s="2">
        <f t="shared" si="31"/>
        <v>3269280</v>
      </c>
      <c r="K153" s="2">
        <f t="shared" si="32"/>
        <v>3880800</v>
      </c>
      <c r="L153" s="2">
        <f t="shared" si="33"/>
        <v>4551120</v>
      </c>
      <c r="M153" s="2">
        <f t="shared" si="39"/>
        <v>3257520</v>
      </c>
      <c r="N153" s="15">
        <f t="shared" si="7"/>
        <v>20786080</v>
      </c>
      <c r="O153" s="15">
        <f t="shared" si="8"/>
        <v>22377600</v>
      </c>
      <c r="P153" s="15">
        <f t="shared" si="34"/>
        <v>22989120</v>
      </c>
      <c r="Q153" s="27">
        <f t="shared" si="35"/>
        <v>23659440</v>
      </c>
      <c r="S153" s="15">
        <f t="shared" si="28"/>
        <v>28711480</v>
      </c>
      <c r="T153" s="15">
        <f t="shared" si="36"/>
        <v>30303000</v>
      </c>
      <c r="U153" s="15">
        <f t="shared" si="37"/>
        <v>30914520</v>
      </c>
      <c r="V153" s="49">
        <f t="shared" si="38"/>
        <v>31584840</v>
      </c>
    </row>
    <row r="154" spans="2:22" ht="15.75" customHeight="1" thickBot="1" x14ac:dyDescent="0.3">
      <c r="B154" s="11">
        <v>147</v>
      </c>
      <c r="C154" s="12" t="s">
        <v>296</v>
      </c>
      <c r="D154" s="41" t="s">
        <v>531</v>
      </c>
      <c r="E154" s="14">
        <v>30</v>
      </c>
      <c r="F154" s="14">
        <v>3.4</v>
      </c>
      <c r="G154" s="14">
        <v>5.88</v>
      </c>
      <c r="H154" s="2">
        <f t="shared" si="29"/>
        <v>18870000</v>
      </c>
      <c r="I154" s="2">
        <f t="shared" si="30"/>
        <v>1455200</v>
      </c>
      <c r="J154" s="2">
        <f t="shared" si="31"/>
        <v>2835600</v>
      </c>
      <c r="K154" s="2">
        <f t="shared" si="32"/>
        <v>3366000</v>
      </c>
      <c r="L154" s="2">
        <f t="shared" si="33"/>
        <v>3947400</v>
      </c>
      <c r="M154" s="2">
        <f t="shared" si="39"/>
        <v>3257520</v>
      </c>
      <c r="N154" s="15">
        <f t="shared" si="7"/>
        <v>23582720</v>
      </c>
      <c r="O154" s="15">
        <f t="shared" si="8"/>
        <v>24963120</v>
      </c>
      <c r="P154" s="15">
        <f t="shared" si="34"/>
        <v>25493520</v>
      </c>
      <c r="Q154" s="27">
        <f t="shared" si="35"/>
        <v>26074920</v>
      </c>
      <c r="S154" s="15">
        <f t="shared" si="28"/>
        <v>33017720</v>
      </c>
      <c r="T154" s="15">
        <f t="shared" si="36"/>
        <v>34398120</v>
      </c>
      <c r="U154" s="15">
        <f t="shared" si="37"/>
        <v>34928520</v>
      </c>
      <c r="V154" s="49">
        <f t="shared" si="38"/>
        <v>35509920</v>
      </c>
    </row>
    <row r="155" spans="2:22" ht="15.75" customHeight="1" thickBot="1" x14ac:dyDescent="0.3">
      <c r="B155" s="11">
        <v>148</v>
      </c>
      <c r="C155" s="12" t="s">
        <v>297</v>
      </c>
      <c r="D155" s="41" t="s">
        <v>532</v>
      </c>
      <c r="E155" s="14">
        <v>37.5</v>
      </c>
      <c r="F155" s="14">
        <v>3.4</v>
      </c>
      <c r="G155" s="14">
        <v>5.88</v>
      </c>
      <c r="H155" s="2">
        <f t="shared" si="29"/>
        <v>23587500</v>
      </c>
      <c r="I155" s="2">
        <f t="shared" si="30"/>
        <v>1455200</v>
      </c>
      <c r="J155" s="2">
        <f t="shared" si="31"/>
        <v>2835600</v>
      </c>
      <c r="K155" s="2">
        <f t="shared" si="32"/>
        <v>3366000</v>
      </c>
      <c r="L155" s="2">
        <f t="shared" si="33"/>
        <v>3947400</v>
      </c>
      <c r="M155" s="2">
        <f t="shared" si="39"/>
        <v>3257520</v>
      </c>
      <c r="N155" s="15">
        <f t="shared" si="7"/>
        <v>28300220</v>
      </c>
      <c r="O155" s="15">
        <f t="shared" si="8"/>
        <v>29680620</v>
      </c>
      <c r="P155" s="15">
        <f t="shared" si="34"/>
        <v>30211020</v>
      </c>
      <c r="Q155" s="27">
        <f t="shared" si="35"/>
        <v>30792420</v>
      </c>
      <c r="S155" s="15">
        <f t="shared" si="28"/>
        <v>40093970</v>
      </c>
      <c r="T155" s="15">
        <f t="shared" si="36"/>
        <v>41474370</v>
      </c>
      <c r="U155" s="15">
        <f t="shared" si="37"/>
        <v>42004770</v>
      </c>
      <c r="V155" s="49">
        <f t="shared" si="38"/>
        <v>42586170</v>
      </c>
    </row>
    <row r="156" spans="2:22" ht="15.75" customHeight="1" thickBot="1" x14ac:dyDescent="0.3">
      <c r="B156" s="11">
        <v>149</v>
      </c>
      <c r="C156" s="12" t="s">
        <v>298</v>
      </c>
      <c r="D156" s="41" t="s">
        <v>299</v>
      </c>
      <c r="E156" s="14">
        <v>20.100000000000001</v>
      </c>
      <c r="F156" s="14">
        <v>10.75</v>
      </c>
      <c r="G156" s="14">
        <v>7.4</v>
      </c>
      <c r="H156" s="2">
        <f t="shared" si="29"/>
        <v>12642900</v>
      </c>
      <c r="I156" s="2">
        <f t="shared" si="30"/>
        <v>4601000</v>
      </c>
      <c r="J156" s="2">
        <f t="shared" si="31"/>
        <v>8965500</v>
      </c>
      <c r="K156" s="2">
        <f t="shared" si="32"/>
        <v>10642500</v>
      </c>
      <c r="L156" s="2">
        <f t="shared" si="33"/>
        <v>12480750</v>
      </c>
      <c r="M156" s="2">
        <f t="shared" si="39"/>
        <v>4099600</v>
      </c>
      <c r="N156" s="15">
        <f t="shared" si="7"/>
        <v>21343500</v>
      </c>
      <c r="O156" s="15">
        <f t="shared" si="8"/>
        <v>25708000</v>
      </c>
      <c r="P156" s="15">
        <f t="shared" si="34"/>
        <v>27385000</v>
      </c>
      <c r="Q156" s="27">
        <f t="shared" si="35"/>
        <v>29223250</v>
      </c>
      <c r="S156" s="15">
        <f t="shared" si="28"/>
        <v>27664950</v>
      </c>
      <c r="T156" s="15">
        <f t="shared" si="36"/>
        <v>32029450</v>
      </c>
      <c r="U156" s="15">
        <f t="shared" si="37"/>
        <v>33706450</v>
      </c>
      <c r="V156" s="49">
        <f t="shared" si="38"/>
        <v>35544700</v>
      </c>
    </row>
    <row r="157" spans="2:22" ht="15.75" customHeight="1" thickBot="1" x14ac:dyDescent="0.3">
      <c r="B157" s="11">
        <v>150</v>
      </c>
      <c r="C157" s="12" t="s">
        <v>300</v>
      </c>
      <c r="D157" s="41" t="s">
        <v>533</v>
      </c>
      <c r="E157" s="14">
        <v>18.100000000000001</v>
      </c>
      <c r="F157" s="14">
        <v>11.49</v>
      </c>
      <c r="G157" s="14">
        <v>7.4</v>
      </c>
      <c r="H157" s="2">
        <f t="shared" si="29"/>
        <v>11384900</v>
      </c>
      <c r="I157" s="2">
        <f t="shared" si="30"/>
        <v>4917720</v>
      </c>
      <c r="J157" s="2">
        <f t="shared" si="31"/>
        <v>9582660</v>
      </c>
      <c r="K157" s="2">
        <f t="shared" si="32"/>
        <v>11375100</v>
      </c>
      <c r="L157" s="2">
        <f t="shared" si="33"/>
        <v>13339890</v>
      </c>
      <c r="M157" s="2">
        <f t="shared" si="39"/>
        <v>4099600</v>
      </c>
      <c r="N157" s="15">
        <f t="shared" si="7"/>
        <v>20402220</v>
      </c>
      <c r="O157" s="15">
        <f t="shared" si="8"/>
        <v>25067160</v>
      </c>
      <c r="P157" s="15">
        <f t="shared" si="34"/>
        <v>26859600</v>
      </c>
      <c r="Q157" s="27">
        <f t="shared" si="35"/>
        <v>28824390</v>
      </c>
      <c r="S157" s="15">
        <f t="shared" si="28"/>
        <v>26094670</v>
      </c>
      <c r="T157" s="15">
        <f t="shared" si="36"/>
        <v>30759610</v>
      </c>
      <c r="U157" s="15">
        <f t="shared" si="37"/>
        <v>32552050</v>
      </c>
      <c r="V157" s="49">
        <f t="shared" si="38"/>
        <v>34516840</v>
      </c>
    </row>
    <row r="158" spans="2:22" ht="15.75" customHeight="1" thickBot="1" x14ac:dyDescent="0.3">
      <c r="B158" s="11">
        <v>151</v>
      </c>
      <c r="C158" s="12" t="s">
        <v>301</v>
      </c>
      <c r="D158" s="41" t="s">
        <v>534</v>
      </c>
      <c r="E158" s="14">
        <v>18.5</v>
      </c>
      <c r="F158" s="14">
        <v>13.71</v>
      </c>
      <c r="G158" s="14">
        <v>7.4</v>
      </c>
      <c r="H158" s="2">
        <f t="shared" si="29"/>
        <v>11636500</v>
      </c>
      <c r="I158" s="2">
        <f t="shared" si="30"/>
        <v>5867880</v>
      </c>
      <c r="J158" s="2">
        <f t="shared" si="31"/>
        <v>11434140</v>
      </c>
      <c r="K158" s="2">
        <f t="shared" si="32"/>
        <v>13572900</v>
      </c>
      <c r="L158" s="2">
        <f t="shared" si="33"/>
        <v>15917310.000000002</v>
      </c>
      <c r="M158" s="2">
        <f t="shared" si="39"/>
        <v>4099600</v>
      </c>
      <c r="N158" s="15">
        <f t="shared" si="7"/>
        <v>21603980</v>
      </c>
      <c r="O158" s="15">
        <f t="shared" si="8"/>
        <v>27170240</v>
      </c>
      <c r="P158" s="15">
        <f t="shared" si="34"/>
        <v>29309000</v>
      </c>
      <c r="Q158" s="27">
        <f t="shared" si="35"/>
        <v>31653410</v>
      </c>
      <c r="S158" s="15">
        <f t="shared" si="28"/>
        <v>27422230</v>
      </c>
      <c r="T158" s="15">
        <f t="shared" si="36"/>
        <v>32988490</v>
      </c>
      <c r="U158" s="15">
        <f t="shared" si="37"/>
        <v>35127250</v>
      </c>
      <c r="V158" s="49">
        <f t="shared" si="38"/>
        <v>37471660</v>
      </c>
    </row>
    <row r="159" spans="2:22" ht="15.75" customHeight="1" thickBot="1" x14ac:dyDescent="0.3">
      <c r="B159" s="11">
        <v>152</v>
      </c>
      <c r="C159" s="12" t="s">
        <v>302</v>
      </c>
      <c r="D159" s="41" t="s">
        <v>303</v>
      </c>
      <c r="E159" s="14">
        <v>6</v>
      </c>
      <c r="F159" s="14">
        <v>4.26</v>
      </c>
      <c r="G159" s="14">
        <v>7.4</v>
      </c>
      <c r="H159" s="2">
        <f t="shared" si="29"/>
        <v>3774000</v>
      </c>
      <c r="I159" s="2">
        <f t="shared" si="30"/>
        <v>1823280</v>
      </c>
      <c r="J159" s="2">
        <f t="shared" si="31"/>
        <v>3552840</v>
      </c>
      <c r="K159" s="2">
        <f t="shared" si="32"/>
        <v>4217400</v>
      </c>
      <c r="L159" s="2">
        <f t="shared" si="33"/>
        <v>4945860</v>
      </c>
      <c r="M159" s="2">
        <f t="shared" si="39"/>
        <v>4099600</v>
      </c>
      <c r="N159" s="15">
        <f t="shared" si="7"/>
        <v>9696880</v>
      </c>
      <c r="O159" s="15">
        <f t="shared" si="8"/>
        <v>11426440</v>
      </c>
      <c r="P159" s="15">
        <f t="shared" si="34"/>
        <v>12091000</v>
      </c>
      <c r="Q159" s="27">
        <f t="shared" si="35"/>
        <v>12819460</v>
      </c>
      <c r="S159" s="15">
        <f t="shared" si="28"/>
        <v>11583880</v>
      </c>
      <c r="T159" s="15">
        <f t="shared" si="36"/>
        <v>13313440</v>
      </c>
      <c r="U159" s="15">
        <f t="shared" si="37"/>
        <v>13978000</v>
      </c>
      <c r="V159" s="49">
        <f t="shared" si="38"/>
        <v>14706460</v>
      </c>
    </row>
    <row r="160" spans="2:22" ht="15.75" customHeight="1" thickBot="1" x14ac:dyDescent="0.3">
      <c r="B160" s="11">
        <v>153</v>
      </c>
      <c r="C160" s="12" t="s">
        <v>304</v>
      </c>
      <c r="D160" s="41" t="s">
        <v>305</v>
      </c>
      <c r="E160" s="14">
        <v>11.2</v>
      </c>
      <c r="F160" s="14">
        <v>3.15</v>
      </c>
      <c r="G160" s="14">
        <v>7.4</v>
      </c>
      <c r="H160" s="2">
        <f t="shared" si="29"/>
        <v>7044800</v>
      </c>
      <c r="I160" s="2">
        <f t="shared" si="30"/>
        <v>1348200</v>
      </c>
      <c r="J160" s="2">
        <f t="shared" si="31"/>
        <v>2627100</v>
      </c>
      <c r="K160" s="2">
        <f t="shared" si="32"/>
        <v>3118500</v>
      </c>
      <c r="L160" s="2">
        <f t="shared" si="33"/>
        <v>3657150</v>
      </c>
      <c r="M160" s="2">
        <f t="shared" si="39"/>
        <v>4099600</v>
      </c>
      <c r="N160" s="15">
        <f t="shared" si="7"/>
        <v>12492600</v>
      </c>
      <c r="O160" s="15">
        <f t="shared" si="8"/>
        <v>13771500</v>
      </c>
      <c r="P160" s="15">
        <f t="shared" si="34"/>
        <v>14262900</v>
      </c>
      <c r="Q160" s="27">
        <f t="shared" si="35"/>
        <v>14801550</v>
      </c>
      <c r="S160" s="15">
        <f t="shared" si="28"/>
        <v>16015000</v>
      </c>
      <c r="T160" s="15">
        <f t="shared" si="36"/>
        <v>17293900</v>
      </c>
      <c r="U160" s="15">
        <f t="shared" si="37"/>
        <v>17785300</v>
      </c>
      <c r="V160" s="49">
        <f t="shared" si="38"/>
        <v>18323950</v>
      </c>
    </row>
    <row r="161" spans="2:22" ht="15.75" customHeight="1" thickBot="1" x14ac:dyDescent="0.3">
      <c r="B161" s="11">
        <v>154</v>
      </c>
      <c r="C161" s="12" t="s">
        <v>306</v>
      </c>
      <c r="D161" s="41" t="s">
        <v>307</v>
      </c>
      <c r="E161" s="14">
        <v>2.2999999999999998</v>
      </c>
      <c r="F161" s="14">
        <v>2.41</v>
      </c>
      <c r="G161" s="14">
        <v>5.88</v>
      </c>
      <c r="H161" s="2">
        <f t="shared" si="29"/>
        <v>1446700</v>
      </c>
      <c r="I161" s="2">
        <f t="shared" si="30"/>
        <v>1031480.0000000001</v>
      </c>
      <c r="J161" s="2">
        <f t="shared" si="31"/>
        <v>2009940.0000000002</v>
      </c>
      <c r="K161" s="2">
        <f t="shared" si="32"/>
        <v>2385900</v>
      </c>
      <c r="L161" s="2">
        <f t="shared" si="33"/>
        <v>2798010</v>
      </c>
      <c r="M161" s="2">
        <f t="shared" si="39"/>
        <v>3257520</v>
      </c>
      <c r="N161" s="15">
        <f t="shared" si="7"/>
        <v>5735700</v>
      </c>
      <c r="O161" s="15">
        <f t="shared" si="8"/>
        <v>6714160</v>
      </c>
      <c r="P161" s="15">
        <f t="shared" si="34"/>
        <v>7090120</v>
      </c>
      <c r="Q161" s="27">
        <f t="shared" si="35"/>
        <v>7502230</v>
      </c>
      <c r="S161" s="15">
        <f t="shared" si="28"/>
        <v>6459050</v>
      </c>
      <c r="T161" s="15">
        <f t="shared" si="36"/>
        <v>7437510</v>
      </c>
      <c r="U161" s="15">
        <f t="shared" si="37"/>
        <v>7813470</v>
      </c>
      <c r="V161" s="49">
        <f t="shared" si="38"/>
        <v>8225580</v>
      </c>
    </row>
    <row r="162" spans="2:22" ht="15.75" customHeight="1" thickBot="1" x14ac:dyDescent="0.3">
      <c r="B162" s="11">
        <v>155</v>
      </c>
      <c r="C162" s="12" t="s">
        <v>308</v>
      </c>
      <c r="D162" s="41" t="s">
        <v>309</v>
      </c>
      <c r="E162" s="14">
        <v>2.5</v>
      </c>
      <c r="F162" s="14">
        <v>2.66</v>
      </c>
      <c r="G162" s="14">
        <v>5.88</v>
      </c>
      <c r="H162" s="2">
        <f t="shared" si="29"/>
        <v>1572500</v>
      </c>
      <c r="I162" s="2">
        <f t="shared" si="30"/>
        <v>1138480</v>
      </c>
      <c r="J162" s="2">
        <f t="shared" si="31"/>
        <v>2218440</v>
      </c>
      <c r="K162" s="2">
        <f t="shared" si="32"/>
        <v>2633400</v>
      </c>
      <c r="L162" s="2">
        <f t="shared" si="33"/>
        <v>3088260</v>
      </c>
      <c r="M162" s="2">
        <f t="shared" si="39"/>
        <v>3257520</v>
      </c>
      <c r="N162" s="15">
        <f t="shared" si="7"/>
        <v>5968500</v>
      </c>
      <c r="O162" s="15">
        <f t="shared" si="8"/>
        <v>7048460</v>
      </c>
      <c r="P162" s="15">
        <f t="shared" si="34"/>
        <v>7463420</v>
      </c>
      <c r="Q162" s="27">
        <f t="shared" si="35"/>
        <v>7918280</v>
      </c>
      <c r="S162" s="15">
        <f t="shared" si="28"/>
        <v>6754750</v>
      </c>
      <c r="T162" s="15">
        <f t="shared" si="36"/>
        <v>7834710</v>
      </c>
      <c r="U162" s="15">
        <f t="shared" si="37"/>
        <v>8249670</v>
      </c>
      <c r="V162" s="49">
        <f t="shared" si="38"/>
        <v>8704530</v>
      </c>
    </row>
    <row r="163" spans="2:22" ht="15.75" customHeight="1" thickBot="1" x14ac:dyDescent="0.3">
      <c r="B163" s="11">
        <v>156</v>
      </c>
      <c r="C163" s="12" t="s">
        <v>310</v>
      </c>
      <c r="D163" s="41" t="s">
        <v>311</v>
      </c>
      <c r="E163" s="14">
        <v>12.9</v>
      </c>
      <c r="F163" s="14">
        <v>4.7300000000000004</v>
      </c>
      <c r="G163" s="14">
        <v>5.88</v>
      </c>
      <c r="H163" s="2">
        <f t="shared" si="29"/>
        <v>8114100</v>
      </c>
      <c r="I163" s="2">
        <f t="shared" si="30"/>
        <v>2024440.0000000002</v>
      </c>
      <c r="J163" s="2">
        <f t="shared" si="31"/>
        <v>3944820.0000000005</v>
      </c>
      <c r="K163" s="2">
        <f t="shared" si="32"/>
        <v>4682700</v>
      </c>
      <c r="L163" s="2">
        <f t="shared" si="33"/>
        <v>5491530.0000000009</v>
      </c>
      <c r="M163" s="2">
        <f t="shared" si="39"/>
        <v>3257520</v>
      </c>
      <c r="N163" s="15">
        <f t="shared" si="7"/>
        <v>13396060</v>
      </c>
      <c r="O163" s="15">
        <f t="shared" si="8"/>
        <v>15316440</v>
      </c>
      <c r="P163" s="15">
        <f t="shared" si="34"/>
        <v>16054320</v>
      </c>
      <c r="Q163" s="27">
        <f t="shared" si="35"/>
        <v>16863150</v>
      </c>
      <c r="S163" s="15">
        <f t="shared" si="28"/>
        <v>17453110</v>
      </c>
      <c r="T163" s="15">
        <f t="shared" si="36"/>
        <v>19373490</v>
      </c>
      <c r="U163" s="15">
        <f t="shared" si="37"/>
        <v>20111370</v>
      </c>
      <c r="V163" s="49">
        <f t="shared" si="38"/>
        <v>20920200</v>
      </c>
    </row>
    <row r="164" spans="2:22" ht="15.75" customHeight="1" thickBot="1" x14ac:dyDescent="0.3">
      <c r="B164" s="11">
        <v>157</v>
      </c>
      <c r="C164" s="12" t="s">
        <v>312</v>
      </c>
      <c r="D164" s="41" t="s">
        <v>313</v>
      </c>
      <c r="E164" s="14">
        <v>11.2</v>
      </c>
      <c r="F164" s="14">
        <v>5.28</v>
      </c>
      <c r="G164" s="14">
        <v>5.88</v>
      </c>
      <c r="H164" s="2">
        <f t="shared" si="29"/>
        <v>7044800</v>
      </c>
      <c r="I164" s="2">
        <f t="shared" si="30"/>
        <v>2259840</v>
      </c>
      <c r="J164" s="2">
        <f t="shared" si="31"/>
        <v>4403520</v>
      </c>
      <c r="K164" s="2">
        <f t="shared" si="32"/>
        <v>5227200</v>
      </c>
      <c r="L164" s="2">
        <f t="shared" si="33"/>
        <v>6130080</v>
      </c>
      <c r="M164" s="2">
        <f t="shared" si="39"/>
        <v>3257520</v>
      </c>
      <c r="N164" s="15">
        <f t="shared" si="7"/>
        <v>12562160</v>
      </c>
      <c r="O164" s="15">
        <f t="shared" si="8"/>
        <v>14705840</v>
      </c>
      <c r="P164" s="15">
        <f t="shared" si="34"/>
        <v>15529520</v>
      </c>
      <c r="Q164" s="27">
        <f t="shared" si="35"/>
        <v>16432400</v>
      </c>
      <c r="S164" s="15">
        <f t="shared" si="28"/>
        <v>16084560</v>
      </c>
      <c r="T164" s="15">
        <f t="shared" si="36"/>
        <v>18228240</v>
      </c>
      <c r="U164" s="15">
        <f t="shared" si="37"/>
        <v>19051920</v>
      </c>
      <c r="V164" s="49">
        <f t="shared" si="38"/>
        <v>19954800</v>
      </c>
    </row>
    <row r="165" spans="2:22" ht="15.75" customHeight="1" thickBot="1" x14ac:dyDescent="0.3">
      <c r="B165" s="11">
        <v>158</v>
      </c>
      <c r="C165" s="12" t="s">
        <v>314</v>
      </c>
      <c r="D165" s="41" t="s">
        <v>315</v>
      </c>
      <c r="E165" s="14">
        <v>7.5</v>
      </c>
      <c r="F165" s="14">
        <v>4.17</v>
      </c>
      <c r="G165" s="14">
        <v>5.88</v>
      </c>
      <c r="H165" s="2">
        <f t="shared" si="29"/>
        <v>4717500</v>
      </c>
      <c r="I165" s="2">
        <f t="shared" si="30"/>
        <v>1784760</v>
      </c>
      <c r="J165" s="2">
        <f t="shared" si="31"/>
        <v>3477780</v>
      </c>
      <c r="K165" s="2">
        <f t="shared" si="32"/>
        <v>4128300</v>
      </c>
      <c r="L165" s="2">
        <f t="shared" si="33"/>
        <v>4841370</v>
      </c>
      <c r="M165" s="2">
        <f t="shared" si="39"/>
        <v>3257520</v>
      </c>
      <c r="N165" s="15">
        <f t="shared" si="7"/>
        <v>9759780</v>
      </c>
      <c r="O165" s="15">
        <f t="shared" si="8"/>
        <v>11452800</v>
      </c>
      <c r="P165" s="15">
        <f t="shared" si="34"/>
        <v>12103320</v>
      </c>
      <c r="Q165" s="27">
        <f t="shared" si="35"/>
        <v>12816390</v>
      </c>
      <c r="S165" s="15">
        <f t="shared" si="28"/>
        <v>12118530</v>
      </c>
      <c r="T165" s="15">
        <f t="shared" si="36"/>
        <v>13811550</v>
      </c>
      <c r="U165" s="15">
        <f t="shared" si="37"/>
        <v>14462070</v>
      </c>
      <c r="V165" s="49">
        <f t="shared" si="38"/>
        <v>15175140</v>
      </c>
    </row>
    <row r="166" spans="2:22" ht="15.75" customHeight="1" thickBot="1" x14ac:dyDescent="0.3">
      <c r="B166" s="11">
        <v>159</v>
      </c>
      <c r="C166" s="12" t="s">
        <v>316</v>
      </c>
      <c r="D166" s="41" t="s">
        <v>317</v>
      </c>
      <c r="E166" s="14">
        <v>10.1</v>
      </c>
      <c r="F166" s="14">
        <v>2.2400000000000002</v>
      </c>
      <c r="G166" s="14">
        <v>5.88</v>
      </c>
      <c r="H166" s="2">
        <f t="shared" si="29"/>
        <v>6352900</v>
      </c>
      <c r="I166" s="2">
        <f t="shared" si="30"/>
        <v>958720.00000000012</v>
      </c>
      <c r="J166" s="2">
        <f t="shared" si="31"/>
        <v>1868160.0000000002</v>
      </c>
      <c r="K166" s="2">
        <f t="shared" si="32"/>
        <v>2217600</v>
      </c>
      <c r="L166" s="2">
        <f t="shared" si="33"/>
        <v>2600640.0000000005</v>
      </c>
      <c r="M166" s="2">
        <f t="shared" si="39"/>
        <v>3257520</v>
      </c>
      <c r="N166" s="15">
        <f t="shared" si="7"/>
        <v>10569140</v>
      </c>
      <c r="O166" s="15">
        <f t="shared" si="8"/>
        <v>11478580</v>
      </c>
      <c r="P166" s="15">
        <f t="shared" si="34"/>
        <v>11828020</v>
      </c>
      <c r="Q166" s="27">
        <f t="shared" si="35"/>
        <v>12211060</v>
      </c>
      <c r="S166" s="15">
        <f t="shared" si="28"/>
        <v>13745590</v>
      </c>
      <c r="T166" s="15">
        <f t="shared" si="36"/>
        <v>14655030</v>
      </c>
      <c r="U166" s="15">
        <f t="shared" si="37"/>
        <v>15004470</v>
      </c>
      <c r="V166" s="49">
        <f t="shared" si="38"/>
        <v>15387510</v>
      </c>
    </row>
    <row r="167" spans="2:22" ht="15.75" customHeight="1" thickBot="1" x14ac:dyDescent="0.3">
      <c r="B167" s="11">
        <v>160</v>
      </c>
      <c r="C167" s="12" t="s">
        <v>318</v>
      </c>
      <c r="D167" s="41" t="s">
        <v>319</v>
      </c>
      <c r="E167" s="14">
        <v>37.700000000000003</v>
      </c>
      <c r="F167" s="14">
        <v>17.670000000000002</v>
      </c>
      <c r="G167" s="14">
        <v>7.4</v>
      </c>
      <c r="H167" s="2">
        <f t="shared" si="29"/>
        <v>23713300</v>
      </c>
      <c r="I167" s="2">
        <f t="shared" si="30"/>
        <v>7562760.0000000009</v>
      </c>
      <c r="J167" s="2">
        <f t="shared" si="31"/>
        <v>14736780.000000002</v>
      </c>
      <c r="K167" s="2">
        <f t="shared" si="32"/>
        <v>17493300</v>
      </c>
      <c r="L167" s="2">
        <f t="shared" si="33"/>
        <v>20514870.000000004</v>
      </c>
      <c r="M167" s="2">
        <f t="shared" si="39"/>
        <v>4099600</v>
      </c>
      <c r="N167" s="15">
        <f t="shared" si="7"/>
        <v>35375660</v>
      </c>
      <c r="O167" s="15">
        <f t="shared" si="8"/>
        <v>42549680</v>
      </c>
      <c r="P167" s="15">
        <f t="shared" si="34"/>
        <v>45306200</v>
      </c>
      <c r="Q167" s="27">
        <f t="shared" si="35"/>
        <v>48327770</v>
      </c>
      <c r="S167" s="15">
        <f t="shared" si="28"/>
        <v>47232310</v>
      </c>
      <c r="T167" s="15">
        <f t="shared" si="36"/>
        <v>54406330</v>
      </c>
      <c r="U167" s="15">
        <f t="shared" si="37"/>
        <v>57162850</v>
      </c>
      <c r="V167" s="49">
        <f t="shared" si="38"/>
        <v>60184420</v>
      </c>
    </row>
    <row r="168" spans="2:22" ht="15.75" customHeight="1" thickBot="1" x14ac:dyDescent="0.3">
      <c r="B168" s="11">
        <v>161</v>
      </c>
      <c r="C168" s="12" t="s">
        <v>320</v>
      </c>
      <c r="D168" s="41" t="s">
        <v>321</v>
      </c>
      <c r="E168" s="14">
        <v>37.700000000000003</v>
      </c>
      <c r="F168" s="14">
        <v>17.670000000000002</v>
      </c>
      <c r="G168" s="14">
        <v>7.4</v>
      </c>
      <c r="H168" s="2">
        <f t="shared" si="29"/>
        <v>23713300</v>
      </c>
      <c r="I168" s="2">
        <f t="shared" si="30"/>
        <v>7562760.0000000009</v>
      </c>
      <c r="J168" s="2">
        <f t="shared" si="31"/>
        <v>14736780.000000002</v>
      </c>
      <c r="K168" s="2">
        <f t="shared" si="32"/>
        <v>17493300</v>
      </c>
      <c r="L168" s="2">
        <f t="shared" si="33"/>
        <v>20514870.000000004</v>
      </c>
      <c r="M168" s="2">
        <f t="shared" si="39"/>
        <v>4099600</v>
      </c>
      <c r="N168" s="15">
        <f t="shared" si="7"/>
        <v>35375660</v>
      </c>
      <c r="O168" s="15">
        <f t="shared" si="8"/>
        <v>42549680</v>
      </c>
      <c r="P168" s="15">
        <f t="shared" si="34"/>
        <v>45306200</v>
      </c>
      <c r="Q168" s="27">
        <f t="shared" si="35"/>
        <v>48327770</v>
      </c>
      <c r="S168" s="15">
        <f t="shared" si="28"/>
        <v>47232310</v>
      </c>
      <c r="T168" s="15">
        <f t="shared" si="36"/>
        <v>54406330</v>
      </c>
      <c r="U168" s="15">
        <f t="shared" si="37"/>
        <v>57162850</v>
      </c>
      <c r="V168" s="49">
        <f t="shared" si="38"/>
        <v>60184420</v>
      </c>
    </row>
    <row r="169" spans="2:22" ht="15.75" customHeight="1" thickBot="1" x14ac:dyDescent="0.3">
      <c r="B169" s="11">
        <v>162</v>
      </c>
      <c r="C169" s="12" t="s">
        <v>322</v>
      </c>
      <c r="D169" s="41" t="s">
        <v>323</v>
      </c>
      <c r="E169" s="14">
        <v>65.599999999999994</v>
      </c>
      <c r="F169" s="14">
        <v>20.02</v>
      </c>
      <c r="G169" s="14">
        <v>7.4</v>
      </c>
      <c r="H169" s="2">
        <f t="shared" si="29"/>
        <v>41262400</v>
      </c>
      <c r="I169" s="2">
        <f t="shared" si="30"/>
        <v>8568560</v>
      </c>
      <c r="J169" s="2">
        <f t="shared" si="31"/>
        <v>16696680</v>
      </c>
      <c r="K169" s="2">
        <f t="shared" si="32"/>
        <v>19819800</v>
      </c>
      <c r="L169" s="2">
        <f t="shared" si="33"/>
        <v>23243220</v>
      </c>
      <c r="M169" s="2">
        <f t="shared" si="39"/>
        <v>4099600</v>
      </c>
      <c r="N169" s="15">
        <f t="shared" si="7"/>
        <v>53930560</v>
      </c>
      <c r="O169" s="15">
        <f t="shared" si="8"/>
        <v>62058680</v>
      </c>
      <c r="P169" s="15">
        <f t="shared" si="34"/>
        <v>65181800</v>
      </c>
      <c r="Q169" s="27">
        <f t="shared" si="35"/>
        <v>68605220</v>
      </c>
      <c r="S169" s="15">
        <f t="shared" si="28"/>
        <v>74561760</v>
      </c>
      <c r="T169" s="15">
        <f t="shared" si="36"/>
        <v>82689880</v>
      </c>
      <c r="U169" s="15">
        <f t="shared" si="37"/>
        <v>85813000</v>
      </c>
      <c r="V169" s="49">
        <f t="shared" si="38"/>
        <v>89236420</v>
      </c>
    </row>
    <row r="170" spans="2:22" ht="15.75" customHeight="1" thickBot="1" x14ac:dyDescent="0.3">
      <c r="B170" s="11">
        <v>163</v>
      </c>
      <c r="C170" s="12" t="s">
        <v>324</v>
      </c>
      <c r="D170" s="41" t="s">
        <v>325</v>
      </c>
      <c r="E170" s="14">
        <v>65.599999999999994</v>
      </c>
      <c r="F170" s="14">
        <v>20.02</v>
      </c>
      <c r="G170" s="14">
        <v>7.4</v>
      </c>
      <c r="H170" s="2">
        <f t="shared" si="29"/>
        <v>41262400</v>
      </c>
      <c r="I170" s="2">
        <f t="shared" si="30"/>
        <v>8568560</v>
      </c>
      <c r="J170" s="2">
        <f t="shared" si="31"/>
        <v>16696680</v>
      </c>
      <c r="K170" s="2">
        <f t="shared" si="32"/>
        <v>19819800</v>
      </c>
      <c r="L170" s="2">
        <f t="shared" si="33"/>
        <v>23243220</v>
      </c>
      <c r="M170" s="2">
        <f t="shared" si="39"/>
        <v>4099600</v>
      </c>
      <c r="N170" s="15">
        <f t="shared" si="7"/>
        <v>53930560</v>
      </c>
      <c r="O170" s="15">
        <f t="shared" si="8"/>
        <v>62058680</v>
      </c>
      <c r="P170" s="15">
        <f t="shared" si="34"/>
        <v>65181800</v>
      </c>
      <c r="Q170" s="27">
        <f t="shared" si="35"/>
        <v>68605220</v>
      </c>
      <c r="S170" s="15">
        <f t="shared" si="28"/>
        <v>74561760</v>
      </c>
      <c r="T170" s="15">
        <f t="shared" si="36"/>
        <v>82689880</v>
      </c>
      <c r="U170" s="15">
        <f t="shared" si="37"/>
        <v>85813000</v>
      </c>
      <c r="V170" s="49">
        <f t="shared" si="38"/>
        <v>89236420</v>
      </c>
    </row>
    <row r="171" spans="2:22" ht="15.75" customHeight="1" thickBot="1" x14ac:dyDescent="0.3">
      <c r="B171" s="11">
        <v>164</v>
      </c>
      <c r="C171" s="12" t="s">
        <v>326</v>
      </c>
      <c r="D171" s="41" t="s">
        <v>535</v>
      </c>
      <c r="E171" s="14">
        <v>18</v>
      </c>
      <c r="F171" s="14">
        <v>5.16</v>
      </c>
      <c r="G171" s="14">
        <v>7.4</v>
      </c>
      <c r="H171" s="2">
        <f t="shared" si="29"/>
        <v>11322000</v>
      </c>
      <c r="I171" s="2">
        <f t="shared" si="30"/>
        <v>2208480</v>
      </c>
      <c r="J171" s="2">
        <f t="shared" si="31"/>
        <v>4303440</v>
      </c>
      <c r="K171" s="2">
        <f t="shared" si="32"/>
        <v>5108400</v>
      </c>
      <c r="L171" s="2">
        <f t="shared" si="33"/>
        <v>5990760</v>
      </c>
      <c r="M171" s="2">
        <f t="shared" si="39"/>
        <v>4099600</v>
      </c>
      <c r="N171" s="15">
        <f t="shared" si="7"/>
        <v>17630080</v>
      </c>
      <c r="O171" s="15">
        <f t="shared" si="8"/>
        <v>19725040</v>
      </c>
      <c r="P171" s="15">
        <f t="shared" si="34"/>
        <v>20530000</v>
      </c>
      <c r="Q171" s="27">
        <f t="shared" si="35"/>
        <v>21412360</v>
      </c>
      <c r="S171" s="15">
        <f t="shared" si="28"/>
        <v>23291080</v>
      </c>
      <c r="T171" s="15">
        <f t="shared" si="36"/>
        <v>25386040</v>
      </c>
      <c r="U171" s="15">
        <f t="shared" si="37"/>
        <v>26191000</v>
      </c>
      <c r="V171" s="49">
        <f t="shared" si="38"/>
        <v>27073360</v>
      </c>
    </row>
    <row r="172" spans="2:22" ht="15.75" customHeight="1" thickBot="1" x14ac:dyDescent="0.3">
      <c r="B172" s="11">
        <v>165</v>
      </c>
      <c r="C172" s="12" t="s">
        <v>327</v>
      </c>
      <c r="D172" s="41" t="s">
        <v>328</v>
      </c>
      <c r="E172" s="14">
        <v>20</v>
      </c>
      <c r="F172" s="14">
        <v>5.16</v>
      </c>
      <c r="G172" s="14">
        <v>7.4</v>
      </c>
      <c r="H172" s="2">
        <f t="shared" si="29"/>
        <v>12580000</v>
      </c>
      <c r="I172" s="2">
        <f t="shared" si="30"/>
        <v>2208480</v>
      </c>
      <c r="J172" s="2">
        <f t="shared" si="31"/>
        <v>4303440</v>
      </c>
      <c r="K172" s="2">
        <f t="shared" si="32"/>
        <v>5108400</v>
      </c>
      <c r="L172" s="2">
        <f t="shared" si="33"/>
        <v>5990760</v>
      </c>
      <c r="M172" s="2">
        <f t="shared" si="39"/>
        <v>4099600</v>
      </c>
      <c r="N172" s="15">
        <f t="shared" si="7"/>
        <v>18888080</v>
      </c>
      <c r="O172" s="15">
        <f t="shared" si="8"/>
        <v>20983040</v>
      </c>
      <c r="P172" s="15">
        <f t="shared" si="34"/>
        <v>21788000</v>
      </c>
      <c r="Q172" s="27">
        <f t="shared" si="35"/>
        <v>22670360</v>
      </c>
      <c r="S172" s="15">
        <f t="shared" si="28"/>
        <v>25178080</v>
      </c>
      <c r="T172" s="15">
        <f t="shared" si="36"/>
        <v>27273040</v>
      </c>
      <c r="U172" s="15">
        <f t="shared" si="37"/>
        <v>28078000</v>
      </c>
      <c r="V172" s="49">
        <f t="shared" si="38"/>
        <v>28960360</v>
      </c>
    </row>
    <row r="173" spans="2:22" ht="15.75" customHeight="1" thickBot="1" x14ac:dyDescent="0.3">
      <c r="B173" s="11">
        <v>166</v>
      </c>
      <c r="C173" s="12" t="s">
        <v>329</v>
      </c>
      <c r="D173" s="41" t="s">
        <v>330</v>
      </c>
      <c r="E173" s="14">
        <v>15.1</v>
      </c>
      <c r="F173" s="14">
        <v>5.16</v>
      </c>
      <c r="G173" s="14">
        <v>7.4</v>
      </c>
      <c r="H173" s="2">
        <f t="shared" si="29"/>
        <v>9497900</v>
      </c>
      <c r="I173" s="2">
        <f t="shared" si="30"/>
        <v>2208480</v>
      </c>
      <c r="J173" s="2">
        <f t="shared" si="31"/>
        <v>4303440</v>
      </c>
      <c r="K173" s="2">
        <f t="shared" si="32"/>
        <v>5108400</v>
      </c>
      <c r="L173" s="2">
        <f t="shared" si="33"/>
        <v>5990760</v>
      </c>
      <c r="M173" s="2">
        <f t="shared" si="39"/>
        <v>4099600</v>
      </c>
      <c r="N173" s="15">
        <f t="shared" si="7"/>
        <v>15805980</v>
      </c>
      <c r="O173" s="15">
        <f t="shared" si="8"/>
        <v>17900940</v>
      </c>
      <c r="P173" s="15">
        <f t="shared" si="34"/>
        <v>18705900</v>
      </c>
      <c r="Q173" s="27">
        <f t="shared" si="35"/>
        <v>19588260</v>
      </c>
      <c r="S173" s="15">
        <f t="shared" si="28"/>
        <v>20554930</v>
      </c>
      <c r="T173" s="15">
        <f t="shared" si="36"/>
        <v>22649890</v>
      </c>
      <c r="U173" s="15">
        <f t="shared" si="37"/>
        <v>23454850</v>
      </c>
      <c r="V173" s="49">
        <f t="shared" si="38"/>
        <v>24337210</v>
      </c>
    </row>
    <row r="174" spans="2:22" ht="15.75" customHeight="1" thickBot="1" x14ac:dyDescent="0.3">
      <c r="B174" s="11">
        <v>167</v>
      </c>
      <c r="C174" s="12" t="s">
        <v>331</v>
      </c>
      <c r="D174" s="41" t="s">
        <v>332</v>
      </c>
      <c r="E174" s="14">
        <v>16</v>
      </c>
      <c r="F174" s="14">
        <v>9.14</v>
      </c>
      <c r="G174" s="14">
        <v>7.4</v>
      </c>
      <c r="H174" s="2">
        <f t="shared" si="29"/>
        <v>10064000</v>
      </c>
      <c r="I174" s="2">
        <f t="shared" si="30"/>
        <v>3911920.0000000005</v>
      </c>
      <c r="J174" s="2">
        <f t="shared" si="31"/>
        <v>7622760.0000000009</v>
      </c>
      <c r="K174" s="2">
        <f t="shared" si="32"/>
        <v>9048600</v>
      </c>
      <c r="L174" s="2">
        <f t="shared" si="33"/>
        <v>10611540</v>
      </c>
      <c r="M174" s="2">
        <f t="shared" si="39"/>
        <v>4099600</v>
      </c>
      <c r="N174" s="15">
        <f t="shared" si="7"/>
        <v>18075520</v>
      </c>
      <c r="O174" s="15">
        <f t="shared" si="8"/>
        <v>21786360</v>
      </c>
      <c r="P174" s="15">
        <f t="shared" si="34"/>
        <v>23212200</v>
      </c>
      <c r="Q174" s="27">
        <f t="shared" si="35"/>
        <v>24775140</v>
      </c>
      <c r="S174" s="15">
        <f t="shared" si="28"/>
        <v>23107520</v>
      </c>
      <c r="T174" s="15">
        <f t="shared" si="36"/>
        <v>26818360</v>
      </c>
      <c r="U174" s="15">
        <f t="shared" si="37"/>
        <v>28244200</v>
      </c>
      <c r="V174" s="49">
        <f t="shared" si="38"/>
        <v>29807140</v>
      </c>
    </row>
    <row r="175" spans="2:22" ht="15.75" customHeight="1" thickBot="1" x14ac:dyDescent="0.3">
      <c r="B175" s="11">
        <v>168</v>
      </c>
      <c r="C175" s="12" t="s">
        <v>333</v>
      </c>
      <c r="D175" s="41" t="s">
        <v>536</v>
      </c>
      <c r="E175" s="14">
        <v>16</v>
      </c>
      <c r="F175" s="14">
        <v>10.19</v>
      </c>
      <c r="G175" s="14">
        <v>7.4</v>
      </c>
      <c r="H175" s="2">
        <f t="shared" si="29"/>
        <v>10064000</v>
      </c>
      <c r="I175" s="2">
        <f t="shared" si="30"/>
        <v>4361320</v>
      </c>
      <c r="J175" s="2">
        <f t="shared" si="31"/>
        <v>8498460</v>
      </c>
      <c r="K175" s="2">
        <f t="shared" si="32"/>
        <v>10088100</v>
      </c>
      <c r="L175" s="2">
        <f t="shared" si="33"/>
        <v>11830590</v>
      </c>
      <c r="M175" s="2">
        <f t="shared" si="39"/>
        <v>4099600</v>
      </c>
      <c r="N175" s="15">
        <f t="shared" si="7"/>
        <v>18524920</v>
      </c>
      <c r="O175" s="15">
        <f t="shared" si="8"/>
        <v>22662060</v>
      </c>
      <c r="P175" s="15">
        <f t="shared" si="34"/>
        <v>24251700</v>
      </c>
      <c r="Q175" s="27">
        <f t="shared" si="35"/>
        <v>25994190</v>
      </c>
      <c r="S175" s="15">
        <f t="shared" si="28"/>
        <v>23556920</v>
      </c>
      <c r="T175" s="15">
        <f t="shared" si="36"/>
        <v>27694060</v>
      </c>
      <c r="U175" s="15">
        <f t="shared" si="37"/>
        <v>29283700</v>
      </c>
      <c r="V175" s="49">
        <f t="shared" si="38"/>
        <v>31026190</v>
      </c>
    </row>
    <row r="176" spans="2:22" ht="15.75" customHeight="1" thickBot="1" x14ac:dyDescent="0.3">
      <c r="B176" s="11">
        <v>169</v>
      </c>
      <c r="C176" s="12" t="s">
        <v>334</v>
      </c>
      <c r="D176" s="41" t="s">
        <v>537</v>
      </c>
      <c r="E176" s="14">
        <v>20</v>
      </c>
      <c r="F176" s="14">
        <v>9.6999999999999993</v>
      </c>
      <c r="G176" s="14">
        <v>7.4</v>
      </c>
      <c r="H176" s="2">
        <f t="shared" si="29"/>
        <v>12580000</v>
      </c>
      <c r="I176" s="2">
        <f t="shared" si="30"/>
        <v>4151599.9999999995</v>
      </c>
      <c r="J176" s="2">
        <f t="shared" si="31"/>
        <v>8089799.9999999991</v>
      </c>
      <c r="K176" s="2">
        <f t="shared" si="32"/>
        <v>9603000</v>
      </c>
      <c r="L176" s="2">
        <f t="shared" si="33"/>
        <v>11261700</v>
      </c>
      <c r="M176" s="2">
        <f t="shared" si="39"/>
        <v>4099600</v>
      </c>
      <c r="N176" s="15">
        <f t="shared" si="7"/>
        <v>20831200</v>
      </c>
      <c r="O176" s="15">
        <f t="shared" si="8"/>
        <v>24769400</v>
      </c>
      <c r="P176" s="15">
        <f t="shared" si="34"/>
        <v>26282600</v>
      </c>
      <c r="Q176" s="27">
        <f t="shared" si="35"/>
        <v>27941300</v>
      </c>
      <c r="S176" s="15">
        <f t="shared" si="28"/>
        <v>27121200</v>
      </c>
      <c r="T176" s="15">
        <f t="shared" si="36"/>
        <v>31059400</v>
      </c>
      <c r="U176" s="15">
        <f t="shared" si="37"/>
        <v>32572600</v>
      </c>
      <c r="V176" s="49">
        <f t="shared" si="38"/>
        <v>34231300</v>
      </c>
    </row>
    <row r="177" spans="2:22" ht="15.75" customHeight="1" thickBot="1" x14ac:dyDescent="0.3">
      <c r="B177" s="11">
        <v>170</v>
      </c>
      <c r="C177" s="12" t="s">
        <v>335</v>
      </c>
      <c r="D177" s="41" t="s">
        <v>336</v>
      </c>
      <c r="E177" s="14">
        <v>2</v>
      </c>
      <c r="F177" s="14">
        <v>2.66</v>
      </c>
      <c r="G177" s="14">
        <v>5.81</v>
      </c>
      <c r="H177" s="2">
        <f t="shared" si="29"/>
        <v>1258000</v>
      </c>
      <c r="I177" s="2">
        <f t="shared" si="30"/>
        <v>1138480</v>
      </c>
      <c r="J177" s="2">
        <f t="shared" si="31"/>
        <v>2218440</v>
      </c>
      <c r="K177" s="2">
        <f t="shared" si="32"/>
        <v>2633400</v>
      </c>
      <c r="L177" s="2">
        <f t="shared" si="33"/>
        <v>3088260</v>
      </c>
      <c r="M177" s="2">
        <f t="shared" si="39"/>
        <v>3218740</v>
      </c>
      <c r="N177" s="15">
        <f t="shared" si="7"/>
        <v>5615220</v>
      </c>
      <c r="O177" s="15">
        <f t="shared" si="8"/>
        <v>6695180</v>
      </c>
      <c r="P177" s="15">
        <f t="shared" si="34"/>
        <v>7110140</v>
      </c>
      <c r="Q177" s="27">
        <f t="shared" si="35"/>
        <v>7565000</v>
      </c>
      <c r="S177" s="15">
        <f t="shared" si="28"/>
        <v>6244220</v>
      </c>
      <c r="T177" s="15">
        <f t="shared" si="36"/>
        <v>7324180</v>
      </c>
      <c r="U177" s="15">
        <f t="shared" si="37"/>
        <v>7739140</v>
      </c>
      <c r="V177" s="49">
        <f t="shared" si="38"/>
        <v>8194000</v>
      </c>
    </row>
    <row r="178" spans="2:22" ht="15.75" customHeight="1" thickBot="1" x14ac:dyDescent="0.3">
      <c r="B178" s="11">
        <v>171</v>
      </c>
      <c r="C178" s="12" t="s">
        <v>337</v>
      </c>
      <c r="D178" s="41" t="s">
        <v>338</v>
      </c>
      <c r="E178" s="14">
        <v>5.2</v>
      </c>
      <c r="F178" s="14">
        <v>3.89</v>
      </c>
      <c r="G178" s="14">
        <v>5.81</v>
      </c>
      <c r="H178" s="2">
        <f t="shared" si="29"/>
        <v>3270800</v>
      </c>
      <c r="I178" s="2">
        <f t="shared" si="30"/>
        <v>1664920</v>
      </c>
      <c r="J178" s="2">
        <f t="shared" si="31"/>
        <v>3244260</v>
      </c>
      <c r="K178" s="2">
        <f t="shared" si="32"/>
        <v>3851100</v>
      </c>
      <c r="L178" s="2">
        <f t="shared" si="33"/>
        <v>4516290</v>
      </c>
      <c r="M178" s="2">
        <f t="shared" si="39"/>
        <v>3218740</v>
      </c>
      <c r="N178" s="15">
        <f t="shared" si="7"/>
        <v>8154460</v>
      </c>
      <c r="O178" s="15">
        <f t="shared" si="8"/>
        <v>9733800</v>
      </c>
      <c r="P178" s="15">
        <f t="shared" si="34"/>
        <v>10340640</v>
      </c>
      <c r="Q178" s="27">
        <f t="shared" si="35"/>
        <v>11005830</v>
      </c>
      <c r="S178" s="15">
        <f t="shared" si="28"/>
        <v>9789860</v>
      </c>
      <c r="T178" s="15">
        <f t="shared" si="36"/>
        <v>11369200</v>
      </c>
      <c r="U178" s="15">
        <f t="shared" si="37"/>
        <v>11976040</v>
      </c>
      <c r="V178" s="49">
        <f t="shared" si="38"/>
        <v>12641230</v>
      </c>
    </row>
    <row r="179" spans="2:22" ht="15.75" customHeight="1" thickBot="1" x14ac:dyDescent="0.3">
      <c r="B179" s="11">
        <v>172</v>
      </c>
      <c r="C179" s="12" t="s">
        <v>339</v>
      </c>
      <c r="D179" s="41" t="s">
        <v>340</v>
      </c>
      <c r="E179" s="14">
        <v>2</v>
      </c>
      <c r="F179" s="14">
        <v>1.85</v>
      </c>
      <c r="G179" s="14">
        <v>2.42</v>
      </c>
      <c r="H179" s="2">
        <f t="shared" si="29"/>
        <v>1258000</v>
      </c>
      <c r="I179" s="2">
        <f t="shared" si="30"/>
        <v>791800</v>
      </c>
      <c r="J179" s="2">
        <f t="shared" si="31"/>
        <v>1542900</v>
      </c>
      <c r="K179" s="2">
        <f t="shared" si="32"/>
        <v>1831500</v>
      </c>
      <c r="L179" s="2">
        <f t="shared" si="33"/>
        <v>2147850</v>
      </c>
      <c r="M179" s="2">
        <f t="shared" si="39"/>
        <v>1340680</v>
      </c>
      <c r="N179" s="15">
        <f t="shared" si="7"/>
        <v>3390480</v>
      </c>
      <c r="O179" s="15">
        <f t="shared" si="8"/>
        <v>4141580</v>
      </c>
      <c r="P179" s="15">
        <f t="shared" si="34"/>
        <v>4430180</v>
      </c>
      <c r="Q179" s="27">
        <f t="shared" si="35"/>
        <v>4746530</v>
      </c>
      <c r="S179" s="15">
        <f t="shared" si="28"/>
        <v>4019480</v>
      </c>
      <c r="T179" s="15">
        <f t="shared" si="36"/>
        <v>4770580</v>
      </c>
      <c r="U179" s="15">
        <f t="shared" si="37"/>
        <v>5059180</v>
      </c>
      <c r="V179" s="49">
        <f t="shared" si="38"/>
        <v>5375530</v>
      </c>
    </row>
    <row r="180" spans="2:22" ht="15.75" customHeight="1" thickBot="1" x14ac:dyDescent="0.3">
      <c r="B180" s="11">
        <v>173</v>
      </c>
      <c r="C180" s="12" t="s">
        <v>341</v>
      </c>
      <c r="D180" s="41" t="s">
        <v>342</v>
      </c>
      <c r="E180" s="14">
        <v>2.2000000000000002</v>
      </c>
      <c r="F180" s="14">
        <v>2.1</v>
      </c>
      <c r="G180" s="14">
        <v>1.99</v>
      </c>
      <c r="H180" s="2">
        <f t="shared" si="29"/>
        <v>1383800</v>
      </c>
      <c r="I180" s="2">
        <f t="shared" si="30"/>
        <v>898800</v>
      </c>
      <c r="J180" s="2">
        <f t="shared" si="31"/>
        <v>1751400</v>
      </c>
      <c r="K180" s="2">
        <f t="shared" si="32"/>
        <v>2079000</v>
      </c>
      <c r="L180" s="2">
        <f t="shared" si="33"/>
        <v>2438100</v>
      </c>
      <c r="M180" s="2">
        <f t="shared" si="39"/>
        <v>1102460</v>
      </c>
      <c r="N180" s="15">
        <f t="shared" si="7"/>
        <v>3385060</v>
      </c>
      <c r="O180" s="15">
        <f t="shared" si="8"/>
        <v>4237660</v>
      </c>
      <c r="P180" s="15">
        <f t="shared" si="34"/>
        <v>4565260</v>
      </c>
      <c r="Q180" s="27">
        <f t="shared" si="35"/>
        <v>4924360</v>
      </c>
      <c r="S180" s="15">
        <f t="shared" si="28"/>
        <v>4076960</v>
      </c>
      <c r="T180" s="15">
        <f t="shared" si="36"/>
        <v>4929560</v>
      </c>
      <c r="U180" s="15">
        <f t="shared" si="37"/>
        <v>5257160</v>
      </c>
      <c r="V180" s="49">
        <f t="shared" si="38"/>
        <v>5616260</v>
      </c>
    </row>
    <row r="181" spans="2:22" ht="15.75" customHeight="1" thickBot="1" x14ac:dyDescent="0.3">
      <c r="B181" s="11">
        <v>174</v>
      </c>
      <c r="C181" s="12" t="s">
        <v>343</v>
      </c>
      <c r="D181" s="41" t="s">
        <v>344</v>
      </c>
      <c r="E181" s="14">
        <v>4</v>
      </c>
      <c r="F181" s="14">
        <v>4.7300000000000004</v>
      </c>
      <c r="G181" s="14">
        <v>5.81</v>
      </c>
      <c r="H181" s="2">
        <f t="shared" si="29"/>
        <v>2516000</v>
      </c>
      <c r="I181" s="2">
        <f t="shared" si="30"/>
        <v>2024440.0000000002</v>
      </c>
      <c r="J181" s="2">
        <f t="shared" si="31"/>
        <v>3944820.0000000005</v>
      </c>
      <c r="K181" s="2">
        <f t="shared" si="32"/>
        <v>4682700</v>
      </c>
      <c r="L181" s="2">
        <f t="shared" si="33"/>
        <v>5491530.0000000009</v>
      </c>
      <c r="M181" s="2">
        <f t="shared" si="39"/>
        <v>3218740</v>
      </c>
      <c r="N181" s="15">
        <f t="shared" si="7"/>
        <v>7759180</v>
      </c>
      <c r="O181" s="15">
        <f t="shared" si="8"/>
        <v>9679560</v>
      </c>
      <c r="P181" s="15">
        <f t="shared" si="34"/>
        <v>10417440</v>
      </c>
      <c r="Q181" s="27">
        <f t="shared" si="35"/>
        <v>11226270</v>
      </c>
      <c r="S181" s="15">
        <f t="shared" si="28"/>
        <v>9017180</v>
      </c>
      <c r="T181" s="15">
        <f t="shared" si="36"/>
        <v>10937560</v>
      </c>
      <c r="U181" s="15">
        <f t="shared" si="37"/>
        <v>11675440</v>
      </c>
      <c r="V181" s="49">
        <f t="shared" si="38"/>
        <v>12484270</v>
      </c>
    </row>
    <row r="182" spans="2:22" ht="15.75" customHeight="1" thickBot="1" x14ac:dyDescent="0.3">
      <c r="B182" s="11">
        <v>175</v>
      </c>
      <c r="C182" s="12" t="s">
        <v>345</v>
      </c>
      <c r="D182" s="41" t="s">
        <v>346</v>
      </c>
      <c r="E182" s="14">
        <v>4.5999999999999996</v>
      </c>
      <c r="F182" s="14">
        <v>3.98</v>
      </c>
      <c r="G182" s="14">
        <v>5.81</v>
      </c>
      <c r="H182" s="2">
        <f t="shared" si="29"/>
        <v>2893400</v>
      </c>
      <c r="I182" s="2">
        <f t="shared" si="30"/>
        <v>1703440</v>
      </c>
      <c r="J182" s="2">
        <f t="shared" si="31"/>
        <v>3319320</v>
      </c>
      <c r="K182" s="2">
        <f t="shared" si="32"/>
        <v>3940200</v>
      </c>
      <c r="L182" s="2">
        <f t="shared" si="33"/>
        <v>4620780</v>
      </c>
      <c r="M182" s="2">
        <f t="shared" si="39"/>
        <v>3218740</v>
      </c>
      <c r="N182" s="15">
        <f t="shared" si="7"/>
        <v>7815580</v>
      </c>
      <c r="O182" s="15">
        <f t="shared" si="8"/>
        <v>9431460</v>
      </c>
      <c r="P182" s="15">
        <f t="shared" si="34"/>
        <v>10052340</v>
      </c>
      <c r="Q182" s="27">
        <f t="shared" si="35"/>
        <v>10732920</v>
      </c>
      <c r="S182" s="15">
        <f t="shared" si="28"/>
        <v>9262280</v>
      </c>
      <c r="T182" s="15">
        <f t="shared" si="36"/>
        <v>10878160</v>
      </c>
      <c r="U182" s="15">
        <f t="shared" si="37"/>
        <v>11499040</v>
      </c>
      <c r="V182" s="49">
        <f t="shared" si="38"/>
        <v>12179620</v>
      </c>
    </row>
    <row r="183" spans="2:22" ht="15.75" customHeight="1" thickBot="1" x14ac:dyDescent="0.3">
      <c r="B183" s="11">
        <v>176</v>
      </c>
      <c r="C183" s="12" t="s">
        <v>347</v>
      </c>
      <c r="D183" s="41" t="s">
        <v>348</v>
      </c>
      <c r="E183" s="14">
        <v>6</v>
      </c>
      <c r="F183" s="14">
        <v>5</v>
      </c>
      <c r="G183" s="14">
        <v>5.88</v>
      </c>
      <c r="H183" s="2">
        <f t="shared" si="29"/>
        <v>3774000</v>
      </c>
      <c r="I183" s="2">
        <f t="shared" si="30"/>
        <v>2140000</v>
      </c>
      <c r="J183" s="2">
        <f t="shared" si="31"/>
        <v>4170000</v>
      </c>
      <c r="K183" s="2">
        <f t="shared" si="32"/>
        <v>4950000</v>
      </c>
      <c r="L183" s="2">
        <f t="shared" si="33"/>
        <v>5805000</v>
      </c>
      <c r="M183" s="2">
        <f t="shared" si="39"/>
        <v>3257520</v>
      </c>
      <c r="N183" s="15">
        <f t="shared" si="7"/>
        <v>9171520</v>
      </c>
      <c r="O183" s="15">
        <f t="shared" si="8"/>
        <v>11201520</v>
      </c>
      <c r="P183" s="15">
        <f t="shared" si="34"/>
        <v>11981520</v>
      </c>
      <c r="Q183" s="27">
        <f t="shared" si="35"/>
        <v>12836520</v>
      </c>
      <c r="S183" s="15">
        <f t="shared" si="28"/>
        <v>11058520</v>
      </c>
      <c r="T183" s="15">
        <f t="shared" si="36"/>
        <v>13088520</v>
      </c>
      <c r="U183" s="15">
        <f t="shared" si="37"/>
        <v>13868520</v>
      </c>
      <c r="V183" s="49">
        <f t="shared" si="38"/>
        <v>14723520</v>
      </c>
    </row>
    <row r="184" spans="2:22" ht="15.75" customHeight="1" thickBot="1" x14ac:dyDescent="0.3">
      <c r="B184" s="11">
        <v>177</v>
      </c>
      <c r="C184" s="12" t="s">
        <v>349</v>
      </c>
      <c r="D184" s="41" t="s">
        <v>350</v>
      </c>
      <c r="E184" s="14">
        <v>7.2</v>
      </c>
      <c r="F184" s="14">
        <v>6.08</v>
      </c>
      <c r="G184" s="14">
        <v>5.88</v>
      </c>
      <c r="H184" s="2">
        <f t="shared" si="29"/>
        <v>4528800</v>
      </c>
      <c r="I184" s="2">
        <f t="shared" si="30"/>
        <v>2602240</v>
      </c>
      <c r="J184" s="2">
        <f t="shared" si="31"/>
        <v>5070720</v>
      </c>
      <c r="K184" s="2">
        <f t="shared" si="32"/>
        <v>6019200</v>
      </c>
      <c r="L184" s="2">
        <f t="shared" si="33"/>
        <v>7058880</v>
      </c>
      <c r="M184" s="2">
        <f t="shared" si="39"/>
        <v>3257520</v>
      </c>
      <c r="N184" s="15">
        <f t="shared" si="7"/>
        <v>10388560</v>
      </c>
      <c r="O184" s="15">
        <f t="shared" si="8"/>
        <v>12857040</v>
      </c>
      <c r="P184" s="15">
        <f t="shared" si="34"/>
        <v>13805520</v>
      </c>
      <c r="Q184" s="27">
        <f t="shared" si="35"/>
        <v>14845200</v>
      </c>
      <c r="S184" s="15">
        <f t="shared" si="28"/>
        <v>12652960</v>
      </c>
      <c r="T184" s="15">
        <f t="shared" si="36"/>
        <v>15121440</v>
      </c>
      <c r="U184" s="15">
        <f t="shared" si="37"/>
        <v>16069920</v>
      </c>
      <c r="V184" s="49">
        <f t="shared" si="38"/>
        <v>17109600</v>
      </c>
    </row>
    <row r="185" spans="2:22" ht="15.75" customHeight="1" thickBot="1" x14ac:dyDescent="0.3">
      <c r="B185" s="11">
        <v>178</v>
      </c>
      <c r="C185" s="12" t="s">
        <v>351</v>
      </c>
      <c r="D185" s="41" t="s">
        <v>352</v>
      </c>
      <c r="E185" s="14">
        <v>10</v>
      </c>
      <c r="F185" s="14">
        <v>7.14</v>
      </c>
      <c r="G185" s="14">
        <v>5.88</v>
      </c>
      <c r="H185" s="2">
        <f t="shared" si="29"/>
        <v>6290000</v>
      </c>
      <c r="I185" s="2">
        <f t="shared" si="30"/>
        <v>3055920</v>
      </c>
      <c r="J185" s="2">
        <f t="shared" si="31"/>
        <v>5954760</v>
      </c>
      <c r="K185" s="2">
        <f t="shared" si="32"/>
        <v>7068600</v>
      </c>
      <c r="L185" s="2">
        <f t="shared" si="33"/>
        <v>8289540</v>
      </c>
      <c r="M185" s="2">
        <f t="shared" si="39"/>
        <v>3257520</v>
      </c>
      <c r="N185" s="15">
        <f t="shared" si="7"/>
        <v>12603440</v>
      </c>
      <c r="O185" s="15">
        <f t="shared" si="8"/>
        <v>15502280</v>
      </c>
      <c r="P185" s="15">
        <f t="shared" si="34"/>
        <v>16616120</v>
      </c>
      <c r="Q185" s="27">
        <f t="shared" si="35"/>
        <v>17837060</v>
      </c>
      <c r="S185" s="15">
        <f t="shared" si="28"/>
        <v>15748440</v>
      </c>
      <c r="T185" s="15">
        <f t="shared" si="36"/>
        <v>18647280</v>
      </c>
      <c r="U185" s="15">
        <f t="shared" si="37"/>
        <v>19761120</v>
      </c>
      <c r="V185" s="49">
        <f t="shared" si="38"/>
        <v>20982060</v>
      </c>
    </row>
    <row r="186" spans="2:22" ht="15.75" customHeight="1" thickBot="1" x14ac:dyDescent="0.3">
      <c r="B186" s="11">
        <v>179</v>
      </c>
      <c r="C186" s="12" t="s">
        <v>353</v>
      </c>
      <c r="D186" s="41" t="s">
        <v>354</v>
      </c>
      <c r="E186" s="14">
        <v>4</v>
      </c>
      <c r="F186" s="14">
        <v>4.7300000000000004</v>
      </c>
      <c r="G186" s="14">
        <v>5.88</v>
      </c>
      <c r="H186" s="2">
        <f t="shared" si="29"/>
        <v>2516000</v>
      </c>
      <c r="I186" s="2">
        <f t="shared" si="30"/>
        <v>2024440.0000000002</v>
      </c>
      <c r="J186" s="2">
        <f t="shared" si="31"/>
        <v>3944820.0000000005</v>
      </c>
      <c r="K186" s="2">
        <f t="shared" si="32"/>
        <v>4682700</v>
      </c>
      <c r="L186" s="2">
        <f t="shared" si="33"/>
        <v>5491530.0000000009</v>
      </c>
      <c r="M186" s="2">
        <f t="shared" si="39"/>
        <v>3257520</v>
      </c>
      <c r="N186" s="15">
        <f t="shared" si="7"/>
        <v>7797960</v>
      </c>
      <c r="O186" s="15">
        <f t="shared" si="8"/>
        <v>9718340</v>
      </c>
      <c r="P186" s="15">
        <f t="shared" si="34"/>
        <v>10456220</v>
      </c>
      <c r="Q186" s="27">
        <f t="shared" si="35"/>
        <v>11265050</v>
      </c>
      <c r="S186" s="15">
        <f t="shared" si="28"/>
        <v>9055960</v>
      </c>
      <c r="T186" s="15">
        <f t="shared" si="36"/>
        <v>10976340</v>
      </c>
      <c r="U186" s="15">
        <f t="shared" si="37"/>
        <v>11714220</v>
      </c>
      <c r="V186" s="49">
        <f t="shared" si="38"/>
        <v>12523050</v>
      </c>
    </row>
    <row r="187" spans="2:22" ht="15.75" customHeight="1" thickBot="1" x14ac:dyDescent="0.3">
      <c r="B187" s="11">
        <v>180</v>
      </c>
      <c r="C187" s="12" t="s">
        <v>355</v>
      </c>
      <c r="D187" s="41" t="s">
        <v>356</v>
      </c>
      <c r="E187" s="14">
        <v>12</v>
      </c>
      <c r="F187" s="14">
        <v>5.65</v>
      </c>
      <c r="G187" s="14">
        <v>5.88</v>
      </c>
      <c r="H187" s="2">
        <f t="shared" si="29"/>
        <v>7548000</v>
      </c>
      <c r="I187" s="2">
        <f t="shared" si="30"/>
        <v>2418200</v>
      </c>
      <c r="J187" s="2">
        <f t="shared" si="31"/>
        <v>4712100</v>
      </c>
      <c r="K187" s="2">
        <f t="shared" si="32"/>
        <v>5593500</v>
      </c>
      <c r="L187" s="2">
        <f t="shared" si="33"/>
        <v>6559650</v>
      </c>
      <c r="M187" s="2">
        <f t="shared" si="39"/>
        <v>3257520</v>
      </c>
      <c r="N187" s="15">
        <f t="shared" si="7"/>
        <v>13223720</v>
      </c>
      <c r="O187" s="15">
        <f t="shared" si="8"/>
        <v>15517620</v>
      </c>
      <c r="P187" s="15">
        <f t="shared" si="34"/>
        <v>16399020</v>
      </c>
      <c r="Q187" s="27">
        <f t="shared" si="35"/>
        <v>17365170</v>
      </c>
      <c r="S187" s="15">
        <f t="shared" si="28"/>
        <v>16997720</v>
      </c>
      <c r="T187" s="15">
        <f t="shared" si="36"/>
        <v>19291620</v>
      </c>
      <c r="U187" s="15">
        <f t="shared" si="37"/>
        <v>20173020</v>
      </c>
      <c r="V187" s="49">
        <f t="shared" si="38"/>
        <v>21139170</v>
      </c>
    </row>
    <row r="188" spans="2:22" ht="15.75" customHeight="1" thickBot="1" x14ac:dyDescent="0.3">
      <c r="B188" s="11">
        <v>181</v>
      </c>
      <c r="C188" s="12" t="s">
        <v>357</v>
      </c>
      <c r="D188" s="41" t="s">
        <v>358</v>
      </c>
      <c r="E188" s="14">
        <v>10.5</v>
      </c>
      <c r="F188" s="14">
        <v>5</v>
      </c>
      <c r="G188" s="14">
        <v>5.88</v>
      </c>
      <c r="H188" s="2">
        <f t="shared" si="29"/>
        <v>6604500</v>
      </c>
      <c r="I188" s="2">
        <f t="shared" si="30"/>
        <v>2140000</v>
      </c>
      <c r="J188" s="2">
        <f t="shared" si="31"/>
        <v>4170000</v>
      </c>
      <c r="K188" s="2">
        <f t="shared" si="32"/>
        <v>4950000</v>
      </c>
      <c r="L188" s="2">
        <f t="shared" si="33"/>
        <v>5805000</v>
      </c>
      <c r="M188" s="2">
        <f t="shared" si="39"/>
        <v>3257520</v>
      </c>
      <c r="N188" s="15">
        <f t="shared" si="7"/>
        <v>12002020</v>
      </c>
      <c r="O188" s="15">
        <f t="shared" si="8"/>
        <v>14032020</v>
      </c>
      <c r="P188" s="15">
        <f t="shared" si="34"/>
        <v>14812020</v>
      </c>
      <c r="Q188" s="27">
        <f t="shared" si="35"/>
        <v>15667020</v>
      </c>
      <c r="S188" s="15">
        <f t="shared" si="28"/>
        <v>15304270</v>
      </c>
      <c r="T188" s="15">
        <f t="shared" si="36"/>
        <v>17334270</v>
      </c>
      <c r="U188" s="15">
        <f t="shared" si="37"/>
        <v>18114270</v>
      </c>
      <c r="V188" s="49">
        <f t="shared" si="38"/>
        <v>18969270</v>
      </c>
    </row>
    <row r="189" spans="2:22" ht="15.75" customHeight="1" thickBot="1" x14ac:dyDescent="0.3">
      <c r="B189" s="11">
        <v>182</v>
      </c>
      <c r="C189" s="12" t="s">
        <v>359</v>
      </c>
      <c r="D189" s="41" t="s">
        <v>360</v>
      </c>
      <c r="E189" s="14">
        <v>7.2</v>
      </c>
      <c r="F189" s="14">
        <v>5.84</v>
      </c>
      <c r="G189" s="14">
        <v>5.88</v>
      </c>
      <c r="H189" s="2">
        <f t="shared" si="29"/>
        <v>4528800</v>
      </c>
      <c r="I189" s="2">
        <f t="shared" si="30"/>
        <v>2499520</v>
      </c>
      <c r="J189" s="2">
        <f t="shared" si="31"/>
        <v>4870560</v>
      </c>
      <c r="K189" s="2">
        <f t="shared" si="32"/>
        <v>5781600</v>
      </c>
      <c r="L189" s="2">
        <f t="shared" si="33"/>
        <v>6780240</v>
      </c>
      <c r="M189" s="2">
        <f t="shared" si="39"/>
        <v>3257520</v>
      </c>
      <c r="N189" s="15">
        <f t="shared" si="7"/>
        <v>10285840</v>
      </c>
      <c r="O189" s="15">
        <f t="shared" si="8"/>
        <v>12656880</v>
      </c>
      <c r="P189" s="15">
        <f t="shared" si="34"/>
        <v>13567920</v>
      </c>
      <c r="Q189" s="27">
        <f t="shared" si="35"/>
        <v>14566560</v>
      </c>
      <c r="S189" s="15">
        <f t="shared" si="28"/>
        <v>12550240</v>
      </c>
      <c r="T189" s="15">
        <f t="shared" si="36"/>
        <v>14921280</v>
      </c>
      <c r="U189" s="15">
        <f t="shared" si="37"/>
        <v>15832320</v>
      </c>
      <c r="V189" s="49">
        <f t="shared" si="38"/>
        <v>16830960</v>
      </c>
    </row>
    <row r="190" spans="2:22" ht="15.75" customHeight="1" thickBot="1" x14ac:dyDescent="0.3">
      <c r="B190" s="11">
        <v>183</v>
      </c>
      <c r="C190" s="12" t="s">
        <v>361</v>
      </c>
      <c r="D190" s="41" t="s">
        <v>362</v>
      </c>
      <c r="E190" s="14">
        <v>6</v>
      </c>
      <c r="F190" s="14">
        <v>4.82</v>
      </c>
      <c r="G190" s="14">
        <v>5.88</v>
      </c>
      <c r="H190" s="2">
        <f t="shared" si="29"/>
        <v>3774000</v>
      </c>
      <c r="I190" s="2">
        <f t="shared" si="30"/>
        <v>2062960.0000000002</v>
      </c>
      <c r="J190" s="2">
        <f t="shared" si="31"/>
        <v>4019880.0000000005</v>
      </c>
      <c r="K190" s="2">
        <f t="shared" si="32"/>
        <v>4771800</v>
      </c>
      <c r="L190" s="2">
        <f t="shared" si="33"/>
        <v>5596020</v>
      </c>
      <c r="M190" s="2">
        <f t="shared" si="39"/>
        <v>3257520</v>
      </c>
      <c r="N190" s="15">
        <f t="shared" si="7"/>
        <v>9094480</v>
      </c>
      <c r="O190" s="15">
        <f t="shared" si="8"/>
        <v>11051400</v>
      </c>
      <c r="P190" s="15">
        <f t="shared" si="34"/>
        <v>11803320</v>
      </c>
      <c r="Q190" s="27">
        <f t="shared" si="35"/>
        <v>12627540</v>
      </c>
      <c r="S190" s="15">
        <f t="shared" si="28"/>
        <v>10981480</v>
      </c>
      <c r="T190" s="15">
        <f t="shared" si="36"/>
        <v>12938400</v>
      </c>
      <c r="U190" s="15">
        <f t="shared" si="37"/>
        <v>13690320</v>
      </c>
      <c r="V190" s="49">
        <f t="shared" si="38"/>
        <v>14514540</v>
      </c>
    </row>
    <row r="191" spans="2:22" ht="15.75" customHeight="1" thickBot="1" x14ac:dyDescent="0.3">
      <c r="B191" s="11">
        <v>184</v>
      </c>
      <c r="C191" s="12" t="s">
        <v>363</v>
      </c>
      <c r="D191" s="41" t="s">
        <v>364</v>
      </c>
      <c r="E191" s="14">
        <v>7.6</v>
      </c>
      <c r="F191" s="14">
        <v>5.28</v>
      </c>
      <c r="G191" s="14">
        <v>5.88</v>
      </c>
      <c r="H191" s="2">
        <f t="shared" si="29"/>
        <v>4780400</v>
      </c>
      <c r="I191" s="2">
        <f t="shared" si="30"/>
        <v>2259840</v>
      </c>
      <c r="J191" s="2">
        <f t="shared" si="31"/>
        <v>4403520</v>
      </c>
      <c r="K191" s="2">
        <f t="shared" si="32"/>
        <v>5227200</v>
      </c>
      <c r="L191" s="2">
        <f t="shared" si="33"/>
        <v>6130080</v>
      </c>
      <c r="M191" s="2">
        <f t="shared" si="39"/>
        <v>3257520</v>
      </c>
      <c r="N191" s="15">
        <f t="shared" si="7"/>
        <v>10297760</v>
      </c>
      <c r="O191" s="15">
        <f t="shared" si="8"/>
        <v>12441440</v>
      </c>
      <c r="P191" s="15">
        <f t="shared" si="34"/>
        <v>13265120</v>
      </c>
      <c r="Q191" s="27">
        <f t="shared" si="35"/>
        <v>14168000</v>
      </c>
      <c r="S191" s="15">
        <f t="shared" si="28"/>
        <v>12687960</v>
      </c>
      <c r="T191" s="15">
        <f t="shared" si="36"/>
        <v>14831640</v>
      </c>
      <c r="U191" s="15">
        <f t="shared" si="37"/>
        <v>15655320</v>
      </c>
      <c r="V191" s="49">
        <f t="shared" si="38"/>
        <v>16558200</v>
      </c>
    </row>
    <row r="192" spans="2:22" ht="15.75" customHeight="1" thickBot="1" x14ac:dyDescent="0.3">
      <c r="B192" s="11">
        <v>185</v>
      </c>
      <c r="C192" s="12" t="s">
        <v>365</v>
      </c>
      <c r="D192" s="41" t="s">
        <v>366</v>
      </c>
      <c r="E192" s="14">
        <v>5.2</v>
      </c>
      <c r="F192" s="14">
        <v>3.71</v>
      </c>
      <c r="G192" s="14">
        <v>5.88</v>
      </c>
      <c r="H192" s="2">
        <f t="shared" si="29"/>
        <v>3270800</v>
      </c>
      <c r="I192" s="2">
        <f t="shared" si="30"/>
        <v>1587880</v>
      </c>
      <c r="J192" s="2">
        <f t="shared" si="31"/>
        <v>3094140</v>
      </c>
      <c r="K192" s="2">
        <f t="shared" si="32"/>
        <v>3672900</v>
      </c>
      <c r="L192" s="2">
        <f t="shared" si="33"/>
        <v>4307310</v>
      </c>
      <c r="M192" s="2">
        <f t="shared" si="39"/>
        <v>3257520</v>
      </c>
      <c r="N192" s="15">
        <f t="shared" si="7"/>
        <v>8116200</v>
      </c>
      <c r="O192" s="15">
        <f t="shared" si="8"/>
        <v>9622460</v>
      </c>
      <c r="P192" s="15">
        <f t="shared" si="34"/>
        <v>10201220</v>
      </c>
      <c r="Q192" s="27">
        <f t="shared" si="35"/>
        <v>10835630</v>
      </c>
      <c r="S192" s="15">
        <f t="shared" si="28"/>
        <v>9751600</v>
      </c>
      <c r="T192" s="15">
        <f t="shared" si="36"/>
        <v>11257860</v>
      </c>
      <c r="U192" s="15">
        <f t="shared" si="37"/>
        <v>11836620</v>
      </c>
      <c r="V192" s="49">
        <f t="shared" si="38"/>
        <v>12471030</v>
      </c>
    </row>
    <row r="193" spans="2:22" ht="15.75" customHeight="1" thickBot="1" x14ac:dyDescent="0.3">
      <c r="B193" s="11">
        <v>186</v>
      </c>
      <c r="C193" s="12" t="s">
        <v>367</v>
      </c>
      <c r="D193" s="41" t="s">
        <v>368</v>
      </c>
      <c r="E193" s="14">
        <v>4</v>
      </c>
      <c r="F193" s="14">
        <v>2.9</v>
      </c>
      <c r="G193" s="14">
        <v>5.88</v>
      </c>
      <c r="H193" s="2">
        <f t="shared" si="29"/>
        <v>2516000</v>
      </c>
      <c r="I193" s="2">
        <f t="shared" si="30"/>
        <v>1241200</v>
      </c>
      <c r="J193" s="2">
        <f t="shared" si="31"/>
        <v>2418600</v>
      </c>
      <c r="K193" s="2">
        <f t="shared" si="32"/>
        <v>2871000</v>
      </c>
      <c r="L193" s="2">
        <f t="shared" si="33"/>
        <v>3366900</v>
      </c>
      <c r="M193" s="2">
        <f t="shared" si="39"/>
        <v>3257520</v>
      </c>
      <c r="N193" s="15">
        <f t="shared" si="7"/>
        <v>7014720</v>
      </c>
      <c r="O193" s="15">
        <f t="shared" si="8"/>
        <v>8192120</v>
      </c>
      <c r="P193" s="15">
        <f t="shared" si="34"/>
        <v>8644520</v>
      </c>
      <c r="Q193" s="27">
        <f t="shared" si="35"/>
        <v>9140420</v>
      </c>
      <c r="S193" s="15">
        <f t="shared" si="28"/>
        <v>8272720</v>
      </c>
      <c r="T193" s="15">
        <f t="shared" si="36"/>
        <v>9450120</v>
      </c>
      <c r="U193" s="15">
        <f t="shared" si="37"/>
        <v>9902520</v>
      </c>
      <c r="V193" s="49">
        <f t="shared" si="38"/>
        <v>10398420</v>
      </c>
    </row>
    <row r="194" spans="2:22" ht="15.75" customHeight="1" thickBot="1" x14ac:dyDescent="0.3">
      <c r="B194" s="11">
        <v>187</v>
      </c>
      <c r="C194" s="12" t="s">
        <v>369</v>
      </c>
      <c r="D194" s="41" t="s">
        <v>370</v>
      </c>
      <c r="E194" s="14">
        <v>35.5</v>
      </c>
      <c r="F194" s="14">
        <v>5.56</v>
      </c>
      <c r="G194" s="14">
        <v>5.88</v>
      </c>
      <c r="H194" s="2">
        <f t="shared" si="29"/>
        <v>22329500</v>
      </c>
      <c r="I194" s="2">
        <f t="shared" si="30"/>
        <v>2379680</v>
      </c>
      <c r="J194" s="2">
        <f t="shared" si="31"/>
        <v>4637040</v>
      </c>
      <c r="K194" s="2">
        <f t="shared" si="32"/>
        <v>5504400</v>
      </c>
      <c r="L194" s="2">
        <f t="shared" si="33"/>
        <v>6455160</v>
      </c>
      <c r="M194" s="2">
        <f t="shared" si="39"/>
        <v>3257520</v>
      </c>
      <c r="N194" s="15">
        <f t="shared" si="7"/>
        <v>27966700</v>
      </c>
      <c r="O194" s="15">
        <f t="shared" si="8"/>
        <v>30224060</v>
      </c>
      <c r="P194" s="15">
        <f t="shared" si="34"/>
        <v>31091420</v>
      </c>
      <c r="Q194" s="27">
        <f t="shared" si="35"/>
        <v>32042180</v>
      </c>
      <c r="S194" s="15">
        <f t="shared" si="28"/>
        <v>39131450</v>
      </c>
      <c r="T194" s="15">
        <f t="shared" si="36"/>
        <v>41388810</v>
      </c>
      <c r="U194" s="15">
        <f t="shared" si="37"/>
        <v>42256170</v>
      </c>
      <c r="V194" s="49">
        <f t="shared" si="38"/>
        <v>43206930</v>
      </c>
    </row>
    <row r="195" spans="2:22" ht="15.75" customHeight="1" thickBot="1" x14ac:dyDescent="0.3">
      <c r="B195" s="11">
        <v>188</v>
      </c>
      <c r="C195" s="12" t="s">
        <v>371</v>
      </c>
      <c r="D195" s="41" t="s">
        <v>372</v>
      </c>
      <c r="E195" s="14">
        <v>4.2</v>
      </c>
      <c r="F195" s="14">
        <v>5.81</v>
      </c>
      <c r="G195" s="14">
        <v>5.88</v>
      </c>
      <c r="H195" s="2">
        <f t="shared" si="29"/>
        <v>2641800</v>
      </c>
      <c r="I195" s="2">
        <f t="shared" si="30"/>
        <v>2486680</v>
      </c>
      <c r="J195" s="2">
        <f t="shared" si="31"/>
        <v>4845540</v>
      </c>
      <c r="K195" s="2">
        <f t="shared" si="32"/>
        <v>5751900</v>
      </c>
      <c r="L195" s="2">
        <f t="shared" si="33"/>
        <v>6745410</v>
      </c>
      <c r="M195" s="2">
        <f t="shared" si="39"/>
        <v>3257520</v>
      </c>
      <c r="N195" s="15">
        <f t="shared" si="7"/>
        <v>8386000</v>
      </c>
      <c r="O195" s="15">
        <f t="shared" si="8"/>
        <v>10744860</v>
      </c>
      <c r="P195" s="15">
        <f t="shared" si="34"/>
        <v>11651220</v>
      </c>
      <c r="Q195" s="27">
        <f t="shared" si="35"/>
        <v>12644730</v>
      </c>
      <c r="S195" s="15">
        <f t="shared" si="28"/>
        <v>9706900</v>
      </c>
      <c r="T195" s="15">
        <f t="shared" si="36"/>
        <v>12065760</v>
      </c>
      <c r="U195" s="15">
        <f t="shared" si="37"/>
        <v>12972120</v>
      </c>
      <c r="V195" s="49">
        <f t="shared" si="38"/>
        <v>13965630</v>
      </c>
    </row>
    <row r="196" spans="2:22" ht="15.75" customHeight="1" thickBot="1" x14ac:dyDescent="0.3">
      <c r="B196" s="11">
        <v>189</v>
      </c>
      <c r="C196" s="12" t="s">
        <v>373</v>
      </c>
      <c r="D196" s="41" t="s">
        <v>374</v>
      </c>
      <c r="E196" s="14">
        <v>5.3</v>
      </c>
      <c r="F196" s="14">
        <v>4.4800000000000004</v>
      </c>
      <c r="G196" s="14">
        <v>5.88</v>
      </c>
      <c r="H196" s="2">
        <f t="shared" si="29"/>
        <v>3333700</v>
      </c>
      <c r="I196" s="2">
        <f t="shared" si="30"/>
        <v>1917440.0000000002</v>
      </c>
      <c r="J196" s="2">
        <f t="shared" si="31"/>
        <v>3736320.0000000005</v>
      </c>
      <c r="K196" s="2">
        <f t="shared" si="32"/>
        <v>4435200</v>
      </c>
      <c r="L196" s="2">
        <f t="shared" si="33"/>
        <v>5201280.0000000009</v>
      </c>
      <c r="M196" s="2">
        <f t="shared" si="39"/>
        <v>3257520</v>
      </c>
      <c r="N196" s="15">
        <f t="shared" si="7"/>
        <v>8508660</v>
      </c>
      <c r="O196" s="15">
        <f t="shared" si="8"/>
        <v>10327540</v>
      </c>
      <c r="P196" s="15">
        <f t="shared" si="34"/>
        <v>11026420</v>
      </c>
      <c r="Q196" s="27">
        <f t="shared" si="35"/>
        <v>11792500</v>
      </c>
      <c r="S196" s="15">
        <f t="shared" si="28"/>
        <v>10175510</v>
      </c>
      <c r="T196" s="15">
        <f t="shared" si="36"/>
        <v>11994390</v>
      </c>
      <c r="U196" s="15">
        <f t="shared" si="37"/>
        <v>12693270</v>
      </c>
      <c r="V196" s="49">
        <f t="shared" si="38"/>
        <v>13459350</v>
      </c>
    </row>
    <row r="197" spans="2:22" ht="15.75" customHeight="1" thickBot="1" x14ac:dyDescent="0.3">
      <c r="B197" s="11">
        <v>190</v>
      </c>
      <c r="C197" s="12" t="s">
        <v>375</v>
      </c>
      <c r="D197" s="41" t="s">
        <v>376</v>
      </c>
      <c r="E197" s="14">
        <v>5.3</v>
      </c>
      <c r="F197" s="14">
        <v>5.22</v>
      </c>
      <c r="G197" s="14">
        <v>5.88</v>
      </c>
      <c r="H197" s="2">
        <f t="shared" si="29"/>
        <v>3333700</v>
      </c>
      <c r="I197" s="2">
        <f t="shared" si="30"/>
        <v>2234160</v>
      </c>
      <c r="J197" s="2">
        <f t="shared" si="31"/>
        <v>4353480</v>
      </c>
      <c r="K197" s="2">
        <f t="shared" si="32"/>
        <v>5167800</v>
      </c>
      <c r="L197" s="2">
        <f t="shared" si="33"/>
        <v>6060420</v>
      </c>
      <c r="M197" s="2">
        <f t="shared" si="39"/>
        <v>3257520</v>
      </c>
      <c r="N197" s="15">
        <f t="shared" si="7"/>
        <v>8825380</v>
      </c>
      <c r="O197" s="15">
        <f t="shared" si="8"/>
        <v>10944700</v>
      </c>
      <c r="P197" s="15">
        <f t="shared" si="34"/>
        <v>11759020</v>
      </c>
      <c r="Q197" s="27">
        <f t="shared" si="35"/>
        <v>12651640</v>
      </c>
      <c r="S197" s="15">
        <f t="shared" si="28"/>
        <v>10492230</v>
      </c>
      <c r="T197" s="15">
        <f t="shared" si="36"/>
        <v>12611550</v>
      </c>
      <c r="U197" s="15">
        <f t="shared" si="37"/>
        <v>13425870</v>
      </c>
      <c r="V197" s="49">
        <f t="shared" si="38"/>
        <v>14318490</v>
      </c>
    </row>
    <row r="198" spans="2:22" ht="15.75" customHeight="1" thickBot="1" x14ac:dyDescent="0.3">
      <c r="B198" s="11">
        <v>191</v>
      </c>
      <c r="C198" s="12" t="s">
        <v>377</v>
      </c>
      <c r="D198" s="41" t="s">
        <v>378</v>
      </c>
      <c r="E198" s="14">
        <v>7.7</v>
      </c>
      <c r="F198" s="14">
        <v>4.45</v>
      </c>
      <c r="G198" s="14">
        <v>5.88</v>
      </c>
      <c r="H198" s="2">
        <f t="shared" si="29"/>
        <v>4843300</v>
      </c>
      <c r="I198" s="2">
        <f t="shared" si="30"/>
        <v>1904600</v>
      </c>
      <c r="J198" s="2">
        <f t="shared" si="31"/>
        <v>3711300</v>
      </c>
      <c r="K198" s="2">
        <f t="shared" si="32"/>
        <v>4405500</v>
      </c>
      <c r="L198" s="2">
        <f t="shared" si="33"/>
        <v>5166450</v>
      </c>
      <c r="M198" s="2">
        <f t="shared" si="39"/>
        <v>3257520</v>
      </c>
      <c r="N198" s="15">
        <f t="shared" si="7"/>
        <v>10005420</v>
      </c>
      <c r="O198" s="15">
        <f t="shared" si="8"/>
        <v>11812120</v>
      </c>
      <c r="P198" s="15">
        <f t="shared" si="34"/>
        <v>12506320</v>
      </c>
      <c r="Q198" s="27">
        <f t="shared" si="35"/>
        <v>13267270</v>
      </c>
      <c r="S198" s="15">
        <f t="shared" si="28"/>
        <v>12427070</v>
      </c>
      <c r="T198" s="15">
        <f t="shared" si="36"/>
        <v>14233770</v>
      </c>
      <c r="U198" s="15">
        <f t="shared" si="37"/>
        <v>14927970</v>
      </c>
      <c r="V198" s="49">
        <f t="shared" si="38"/>
        <v>15688920</v>
      </c>
    </row>
    <row r="199" spans="2:22" ht="15.75" customHeight="1" thickBot="1" x14ac:dyDescent="0.3">
      <c r="B199" s="11">
        <v>192</v>
      </c>
      <c r="C199" s="12" t="s">
        <v>379</v>
      </c>
      <c r="D199" s="41" t="s">
        <v>380</v>
      </c>
      <c r="E199" s="14">
        <v>12</v>
      </c>
      <c r="F199" s="14">
        <v>4.97</v>
      </c>
      <c r="G199" s="14" t="s">
        <v>381</v>
      </c>
      <c r="H199" s="2">
        <f t="shared" si="29"/>
        <v>7548000</v>
      </c>
      <c r="I199" s="2">
        <f t="shared" si="30"/>
        <v>2127160</v>
      </c>
      <c r="J199" s="2">
        <f t="shared" si="31"/>
        <v>4144980</v>
      </c>
      <c r="K199" s="2">
        <f t="shared" si="32"/>
        <v>4920300</v>
      </c>
      <c r="L199" s="2">
        <f t="shared" si="33"/>
        <v>5770170</v>
      </c>
      <c r="M199" s="2">
        <f t="shared" si="39"/>
        <v>3218740</v>
      </c>
      <c r="N199" s="15">
        <f t="shared" si="7"/>
        <v>12893900</v>
      </c>
      <c r="O199" s="15">
        <f t="shared" si="8"/>
        <v>14911720</v>
      </c>
      <c r="P199" s="15">
        <f t="shared" si="34"/>
        <v>15687040</v>
      </c>
      <c r="Q199" s="27">
        <f t="shared" si="35"/>
        <v>16536910</v>
      </c>
      <c r="S199" s="15">
        <f t="shared" si="28"/>
        <v>16667900</v>
      </c>
      <c r="T199" s="15">
        <f t="shared" si="36"/>
        <v>18685720</v>
      </c>
      <c r="U199" s="15">
        <f t="shared" si="37"/>
        <v>19461040</v>
      </c>
      <c r="V199" s="49">
        <f t="shared" si="38"/>
        <v>20310910</v>
      </c>
    </row>
    <row r="200" spans="2:22" ht="15.75" customHeight="1" thickBot="1" x14ac:dyDescent="0.3">
      <c r="B200" s="11">
        <v>193</v>
      </c>
      <c r="C200" s="12" t="s">
        <v>382</v>
      </c>
      <c r="D200" s="41" t="s">
        <v>383</v>
      </c>
      <c r="E200" s="14">
        <v>28</v>
      </c>
      <c r="F200" s="14">
        <v>6.3</v>
      </c>
      <c r="G200" s="14" t="s">
        <v>381</v>
      </c>
      <c r="H200" s="2">
        <f t="shared" si="29"/>
        <v>17612000</v>
      </c>
      <c r="I200" s="2">
        <f t="shared" si="30"/>
        <v>2696400</v>
      </c>
      <c r="J200" s="2">
        <f t="shared" si="31"/>
        <v>5254200</v>
      </c>
      <c r="K200" s="2">
        <f t="shared" si="32"/>
        <v>6237000</v>
      </c>
      <c r="L200" s="2">
        <f t="shared" si="33"/>
        <v>7314300</v>
      </c>
      <c r="M200" s="2">
        <f t="shared" si="39"/>
        <v>3218740</v>
      </c>
      <c r="N200" s="15">
        <f t="shared" ref="N200" si="40">H200+I200+M200</f>
        <v>23527140</v>
      </c>
      <c r="O200" s="15">
        <f t="shared" si="8"/>
        <v>26084940</v>
      </c>
      <c r="P200" s="15">
        <f t="shared" si="34"/>
        <v>27067740</v>
      </c>
      <c r="Q200" s="27">
        <f t="shared" si="35"/>
        <v>28145040</v>
      </c>
      <c r="S200" s="15">
        <f t="shared" ref="S200:S263" si="41">(H200*$V$4)+I200+M200</f>
        <v>32333140</v>
      </c>
      <c r="T200" s="15">
        <f t="shared" si="36"/>
        <v>34890940</v>
      </c>
      <c r="U200" s="15">
        <f t="shared" si="37"/>
        <v>35873740</v>
      </c>
      <c r="V200" s="49">
        <f t="shared" si="38"/>
        <v>36951040</v>
      </c>
    </row>
    <row r="201" spans="2:22" ht="15.75" customHeight="1" thickBot="1" x14ac:dyDescent="0.3">
      <c r="B201" s="11">
        <v>194</v>
      </c>
      <c r="C201" s="12" t="s">
        <v>384</v>
      </c>
      <c r="D201" s="41" t="s">
        <v>538</v>
      </c>
      <c r="E201" s="14">
        <v>6.8</v>
      </c>
      <c r="F201" s="14">
        <v>5.47</v>
      </c>
      <c r="G201" s="14">
        <v>5.88</v>
      </c>
      <c r="H201" s="2">
        <f t="shared" ref="H201:H264" si="42">E201*$E$1</f>
        <v>4277200</v>
      </c>
      <c r="I201" s="2">
        <f t="shared" ref="I201:I264" si="43">F201*$E$2</f>
        <v>2341160</v>
      </c>
      <c r="J201" s="2">
        <f t="shared" ref="J201:J264" si="44">F201*$E$3</f>
        <v>4561980</v>
      </c>
      <c r="K201" s="2">
        <f t="shared" ref="K201:K264" si="45">F201*$E$4</f>
        <v>5415300</v>
      </c>
      <c r="L201" s="2">
        <f t="shared" ref="L201:L264" si="46">F201*$E$5</f>
        <v>6350670</v>
      </c>
      <c r="M201" s="2">
        <f t="shared" si="39"/>
        <v>3257520</v>
      </c>
      <c r="N201" s="15">
        <f t="shared" si="7"/>
        <v>9875880</v>
      </c>
      <c r="O201" s="15">
        <f t="shared" si="8"/>
        <v>12096700</v>
      </c>
      <c r="P201" s="15">
        <f t="shared" ref="P201:P264" si="47">H201+K201+M201</f>
        <v>12950020</v>
      </c>
      <c r="Q201" s="27">
        <f t="shared" ref="Q201:Q264" si="48">H201+L201+M201</f>
        <v>13885390</v>
      </c>
      <c r="S201" s="15">
        <f t="shared" si="41"/>
        <v>12014480</v>
      </c>
      <c r="T201" s="15">
        <f t="shared" ref="T201:T264" si="49">(H201*$V$4)+J201+M201</f>
        <v>14235300</v>
      </c>
      <c r="U201" s="15">
        <f t="shared" ref="U201:U264" si="50">(H201*$V$4)+K201+M201</f>
        <v>15088620</v>
      </c>
      <c r="V201" s="49">
        <f t="shared" ref="V201:V264" si="51">(H201*$V$4)+L201+M201</f>
        <v>16023990</v>
      </c>
    </row>
    <row r="202" spans="2:22" ht="15.75" customHeight="1" thickBot="1" x14ac:dyDescent="0.3">
      <c r="B202" s="11">
        <v>195</v>
      </c>
      <c r="C202" s="12" t="s">
        <v>385</v>
      </c>
      <c r="D202" s="41" t="s">
        <v>539</v>
      </c>
      <c r="E202" s="14">
        <v>6.7</v>
      </c>
      <c r="F202" s="14">
        <v>5.47</v>
      </c>
      <c r="G202" s="14">
        <v>5.88</v>
      </c>
      <c r="H202" s="2">
        <f t="shared" si="42"/>
        <v>4214300</v>
      </c>
      <c r="I202" s="2">
        <f t="shared" si="43"/>
        <v>2341160</v>
      </c>
      <c r="J202" s="2">
        <f t="shared" si="44"/>
        <v>4561980</v>
      </c>
      <c r="K202" s="2">
        <f t="shared" si="45"/>
        <v>5415300</v>
      </c>
      <c r="L202" s="2">
        <f t="shared" si="46"/>
        <v>6350670</v>
      </c>
      <c r="M202" s="2">
        <f t="shared" si="39"/>
        <v>3257520</v>
      </c>
      <c r="N202" s="15">
        <f t="shared" si="7"/>
        <v>9812980</v>
      </c>
      <c r="O202" s="15">
        <f t="shared" si="8"/>
        <v>12033800</v>
      </c>
      <c r="P202" s="15">
        <f t="shared" si="47"/>
        <v>12887120</v>
      </c>
      <c r="Q202" s="27">
        <f t="shared" si="48"/>
        <v>13822490</v>
      </c>
      <c r="S202" s="15">
        <f t="shared" si="41"/>
        <v>11920130</v>
      </c>
      <c r="T202" s="15">
        <f t="shared" si="49"/>
        <v>14140950</v>
      </c>
      <c r="U202" s="15">
        <f t="shared" si="50"/>
        <v>14994270</v>
      </c>
      <c r="V202" s="49">
        <f t="shared" si="51"/>
        <v>15929640</v>
      </c>
    </row>
    <row r="203" spans="2:22" ht="15.75" customHeight="1" thickBot="1" x14ac:dyDescent="0.3">
      <c r="B203" s="11">
        <v>196</v>
      </c>
      <c r="C203" s="12" t="s">
        <v>386</v>
      </c>
      <c r="D203" s="41" t="s">
        <v>540</v>
      </c>
      <c r="E203" s="14">
        <v>9.5</v>
      </c>
      <c r="F203" s="14">
        <v>6.3</v>
      </c>
      <c r="G203" s="14">
        <v>5.88</v>
      </c>
      <c r="H203" s="2">
        <f t="shared" si="42"/>
        <v>5975500</v>
      </c>
      <c r="I203" s="2">
        <f t="shared" si="43"/>
        <v>2696400</v>
      </c>
      <c r="J203" s="2">
        <f t="shared" si="44"/>
        <v>5254200</v>
      </c>
      <c r="K203" s="2">
        <f t="shared" si="45"/>
        <v>6237000</v>
      </c>
      <c r="L203" s="2">
        <f t="shared" si="46"/>
        <v>7314300</v>
      </c>
      <c r="M203" s="2">
        <f t="shared" ref="M203:M266" si="52">G203*$E$6</f>
        <v>3257520</v>
      </c>
      <c r="N203" s="15">
        <f t="shared" si="7"/>
        <v>11929420</v>
      </c>
      <c r="O203" s="15">
        <f t="shared" si="8"/>
        <v>14487220</v>
      </c>
      <c r="P203" s="15">
        <f t="shared" si="47"/>
        <v>15470020</v>
      </c>
      <c r="Q203" s="27">
        <f t="shared" si="48"/>
        <v>16547320</v>
      </c>
      <c r="S203" s="15">
        <f t="shared" si="41"/>
        <v>14917170</v>
      </c>
      <c r="T203" s="15">
        <f t="shared" si="49"/>
        <v>17474970</v>
      </c>
      <c r="U203" s="15">
        <f t="shared" si="50"/>
        <v>18457770</v>
      </c>
      <c r="V203" s="49">
        <f t="shared" si="51"/>
        <v>19535070</v>
      </c>
    </row>
    <row r="204" spans="2:22" ht="15.75" customHeight="1" thickBot="1" x14ac:dyDescent="0.3">
      <c r="B204" s="11">
        <v>197</v>
      </c>
      <c r="C204" s="12" t="s">
        <v>387</v>
      </c>
      <c r="D204" s="41" t="s">
        <v>388</v>
      </c>
      <c r="E204" s="14">
        <v>2.7</v>
      </c>
      <c r="F204" s="14">
        <v>2.66</v>
      </c>
      <c r="G204" s="14">
        <v>1.99</v>
      </c>
      <c r="H204" s="2">
        <f t="shared" si="42"/>
        <v>1698300</v>
      </c>
      <c r="I204" s="2">
        <f t="shared" si="43"/>
        <v>1138480</v>
      </c>
      <c r="J204" s="2">
        <f t="shared" si="44"/>
        <v>2218440</v>
      </c>
      <c r="K204" s="2">
        <f t="shared" si="45"/>
        <v>2633400</v>
      </c>
      <c r="L204" s="2">
        <f t="shared" si="46"/>
        <v>3088260</v>
      </c>
      <c r="M204" s="2">
        <f t="shared" si="52"/>
        <v>1102460</v>
      </c>
      <c r="N204" s="15">
        <f t="shared" si="7"/>
        <v>3939240</v>
      </c>
      <c r="O204" s="15">
        <f t="shared" si="8"/>
        <v>5019200</v>
      </c>
      <c r="P204" s="15">
        <f t="shared" si="47"/>
        <v>5434160</v>
      </c>
      <c r="Q204" s="27">
        <f t="shared" si="48"/>
        <v>5889020</v>
      </c>
      <c r="S204" s="15">
        <f t="shared" si="41"/>
        <v>4788390</v>
      </c>
      <c r="T204" s="15">
        <f t="shared" si="49"/>
        <v>5868350</v>
      </c>
      <c r="U204" s="15">
        <f t="shared" si="50"/>
        <v>6283310</v>
      </c>
      <c r="V204" s="49">
        <f t="shared" si="51"/>
        <v>6738170</v>
      </c>
    </row>
    <row r="205" spans="2:22" ht="15.75" customHeight="1" thickBot="1" x14ac:dyDescent="0.3">
      <c r="B205" s="11">
        <v>198</v>
      </c>
      <c r="C205" s="12" t="s">
        <v>389</v>
      </c>
      <c r="D205" s="41" t="s">
        <v>390</v>
      </c>
      <c r="E205" s="14">
        <v>4.4000000000000004</v>
      </c>
      <c r="F205" s="14">
        <v>3.98</v>
      </c>
      <c r="G205" s="14">
        <v>1.99</v>
      </c>
      <c r="H205" s="2">
        <f t="shared" si="42"/>
        <v>2767600</v>
      </c>
      <c r="I205" s="2">
        <f t="shared" si="43"/>
        <v>1703440</v>
      </c>
      <c r="J205" s="2">
        <f t="shared" si="44"/>
        <v>3319320</v>
      </c>
      <c r="K205" s="2">
        <f t="shared" si="45"/>
        <v>3940200</v>
      </c>
      <c r="L205" s="2">
        <f t="shared" si="46"/>
        <v>4620780</v>
      </c>
      <c r="M205" s="2">
        <f t="shared" si="52"/>
        <v>1102460</v>
      </c>
      <c r="N205" s="15">
        <f t="shared" si="7"/>
        <v>5573500</v>
      </c>
      <c r="O205" s="15">
        <f t="shared" si="8"/>
        <v>7189380</v>
      </c>
      <c r="P205" s="15">
        <f t="shared" si="47"/>
        <v>7810260</v>
      </c>
      <c r="Q205" s="27">
        <f t="shared" si="48"/>
        <v>8490840</v>
      </c>
      <c r="S205" s="15">
        <f t="shared" si="41"/>
        <v>6957300</v>
      </c>
      <c r="T205" s="15">
        <f t="shared" si="49"/>
        <v>8573180</v>
      </c>
      <c r="U205" s="15">
        <f t="shared" si="50"/>
        <v>9194060</v>
      </c>
      <c r="V205" s="49">
        <f t="shared" si="51"/>
        <v>9874640</v>
      </c>
    </row>
    <row r="206" spans="2:22" ht="15.75" customHeight="1" thickBot="1" x14ac:dyDescent="0.3">
      <c r="B206" s="11">
        <v>199</v>
      </c>
      <c r="C206" s="12" t="s">
        <v>391</v>
      </c>
      <c r="D206" s="41" t="s">
        <v>392</v>
      </c>
      <c r="E206" s="14">
        <v>6</v>
      </c>
      <c r="F206" s="14">
        <v>4.57</v>
      </c>
      <c r="G206" s="14">
        <v>1.99</v>
      </c>
      <c r="H206" s="2">
        <f t="shared" si="42"/>
        <v>3774000</v>
      </c>
      <c r="I206" s="2">
        <f t="shared" si="43"/>
        <v>1955960.0000000002</v>
      </c>
      <c r="J206" s="2">
        <f t="shared" si="44"/>
        <v>3811380.0000000005</v>
      </c>
      <c r="K206" s="2">
        <f t="shared" si="45"/>
        <v>4524300</v>
      </c>
      <c r="L206" s="2">
        <f t="shared" si="46"/>
        <v>5305770</v>
      </c>
      <c r="M206" s="2">
        <f t="shared" si="52"/>
        <v>1102460</v>
      </c>
      <c r="N206" s="15">
        <f t="shared" si="7"/>
        <v>6832420</v>
      </c>
      <c r="O206" s="15">
        <f t="shared" si="8"/>
        <v>8687840</v>
      </c>
      <c r="P206" s="15">
        <f t="shared" si="47"/>
        <v>9400760</v>
      </c>
      <c r="Q206" s="27">
        <f t="shared" si="48"/>
        <v>10182230</v>
      </c>
      <c r="S206" s="15">
        <f t="shared" si="41"/>
        <v>8719420</v>
      </c>
      <c r="T206" s="15">
        <f t="shared" si="49"/>
        <v>10574840</v>
      </c>
      <c r="U206" s="15">
        <f t="shared" si="50"/>
        <v>11287760</v>
      </c>
      <c r="V206" s="49">
        <f t="shared" si="51"/>
        <v>12069230</v>
      </c>
    </row>
    <row r="207" spans="2:22" ht="15.75" customHeight="1" thickBot="1" x14ac:dyDescent="0.3">
      <c r="B207" s="11">
        <v>200</v>
      </c>
      <c r="C207" s="12" t="s">
        <v>393</v>
      </c>
      <c r="D207" s="41" t="s">
        <v>394</v>
      </c>
      <c r="E207" s="14">
        <v>9</v>
      </c>
      <c r="F207" s="14">
        <v>1.85</v>
      </c>
      <c r="G207" s="14">
        <v>2.42</v>
      </c>
      <c r="H207" s="2">
        <f t="shared" si="42"/>
        <v>5661000</v>
      </c>
      <c r="I207" s="2">
        <f t="shared" si="43"/>
        <v>791800</v>
      </c>
      <c r="J207" s="2">
        <f t="shared" si="44"/>
        <v>1542900</v>
      </c>
      <c r="K207" s="2">
        <f t="shared" si="45"/>
        <v>1831500</v>
      </c>
      <c r="L207" s="2">
        <f t="shared" si="46"/>
        <v>2147850</v>
      </c>
      <c r="M207" s="2">
        <f t="shared" si="52"/>
        <v>1340680</v>
      </c>
      <c r="N207" s="15">
        <f t="shared" si="7"/>
        <v>7793480</v>
      </c>
      <c r="O207" s="15">
        <f t="shared" si="8"/>
        <v>8544580</v>
      </c>
      <c r="P207" s="15">
        <f t="shared" si="47"/>
        <v>8833180</v>
      </c>
      <c r="Q207" s="27">
        <f t="shared" si="48"/>
        <v>9149530</v>
      </c>
      <c r="S207" s="15">
        <f t="shared" si="41"/>
        <v>10623980</v>
      </c>
      <c r="T207" s="15">
        <f t="shared" si="49"/>
        <v>11375080</v>
      </c>
      <c r="U207" s="15">
        <f t="shared" si="50"/>
        <v>11663680</v>
      </c>
      <c r="V207" s="49">
        <f t="shared" si="51"/>
        <v>11980030</v>
      </c>
    </row>
    <row r="208" spans="2:22" ht="15.75" customHeight="1" thickBot="1" x14ac:dyDescent="0.3">
      <c r="B208" s="11">
        <v>201</v>
      </c>
      <c r="C208" s="12" t="s">
        <v>395</v>
      </c>
      <c r="D208" s="41" t="s">
        <v>541</v>
      </c>
      <c r="E208" s="14">
        <v>4.2</v>
      </c>
      <c r="F208" s="14">
        <v>3.24</v>
      </c>
      <c r="G208" s="14">
        <v>2.42</v>
      </c>
      <c r="H208" s="2">
        <f t="shared" si="42"/>
        <v>2641800</v>
      </c>
      <c r="I208" s="2">
        <f t="shared" si="43"/>
        <v>1386720</v>
      </c>
      <c r="J208" s="2">
        <f t="shared" si="44"/>
        <v>2702160</v>
      </c>
      <c r="K208" s="2">
        <f t="shared" si="45"/>
        <v>3207600</v>
      </c>
      <c r="L208" s="2">
        <f t="shared" si="46"/>
        <v>3761640.0000000005</v>
      </c>
      <c r="M208" s="2">
        <f t="shared" si="52"/>
        <v>1340680</v>
      </c>
      <c r="N208" s="15">
        <f t="shared" si="7"/>
        <v>5369200</v>
      </c>
      <c r="O208" s="15">
        <f t="shared" si="8"/>
        <v>6684640</v>
      </c>
      <c r="P208" s="15">
        <f t="shared" si="47"/>
        <v>7190080</v>
      </c>
      <c r="Q208" s="27">
        <f t="shared" si="48"/>
        <v>7744120</v>
      </c>
      <c r="S208" s="15">
        <f t="shared" si="41"/>
        <v>6690100</v>
      </c>
      <c r="T208" s="15">
        <f t="shared" si="49"/>
        <v>8005540</v>
      </c>
      <c r="U208" s="15">
        <f t="shared" si="50"/>
        <v>8510980</v>
      </c>
      <c r="V208" s="49">
        <f t="shared" si="51"/>
        <v>9065020</v>
      </c>
    </row>
    <row r="209" spans="2:22" ht="15.75" customHeight="1" thickBot="1" x14ac:dyDescent="0.3">
      <c r="B209" s="11">
        <v>202</v>
      </c>
      <c r="C209" s="12" t="s">
        <v>396</v>
      </c>
      <c r="D209" s="41" t="s">
        <v>542</v>
      </c>
      <c r="E209" s="14">
        <v>5.4</v>
      </c>
      <c r="F209" s="14">
        <v>4.32</v>
      </c>
      <c r="G209" s="14">
        <v>2.42</v>
      </c>
      <c r="H209" s="2">
        <f t="shared" si="42"/>
        <v>3396600</v>
      </c>
      <c r="I209" s="2">
        <f t="shared" si="43"/>
        <v>1848960.0000000002</v>
      </c>
      <c r="J209" s="2">
        <f t="shared" si="44"/>
        <v>3602880.0000000005</v>
      </c>
      <c r="K209" s="2">
        <f t="shared" si="45"/>
        <v>4276800</v>
      </c>
      <c r="L209" s="2">
        <f t="shared" si="46"/>
        <v>5015520</v>
      </c>
      <c r="M209" s="2">
        <f t="shared" si="52"/>
        <v>1340680</v>
      </c>
      <c r="N209" s="15">
        <f t="shared" si="7"/>
        <v>6586240</v>
      </c>
      <c r="O209" s="15">
        <f t="shared" si="8"/>
        <v>8340160</v>
      </c>
      <c r="P209" s="15">
        <f t="shared" si="47"/>
        <v>9014080</v>
      </c>
      <c r="Q209" s="27">
        <f t="shared" si="48"/>
        <v>9752800</v>
      </c>
      <c r="S209" s="15">
        <f t="shared" si="41"/>
        <v>8284540</v>
      </c>
      <c r="T209" s="15">
        <f t="shared" si="49"/>
        <v>10038460</v>
      </c>
      <c r="U209" s="15">
        <f t="shared" si="50"/>
        <v>10712380</v>
      </c>
      <c r="V209" s="49">
        <f t="shared" si="51"/>
        <v>11451100</v>
      </c>
    </row>
    <row r="210" spans="2:22" ht="15.75" customHeight="1" thickBot="1" x14ac:dyDescent="0.3">
      <c r="B210" s="11">
        <v>203</v>
      </c>
      <c r="C210" s="12" t="s">
        <v>397</v>
      </c>
      <c r="D210" s="41" t="s">
        <v>543</v>
      </c>
      <c r="E210" s="14">
        <v>8</v>
      </c>
      <c r="F210" s="14">
        <v>5.65</v>
      </c>
      <c r="G210" s="14">
        <v>2.42</v>
      </c>
      <c r="H210" s="2">
        <f t="shared" si="42"/>
        <v>5032000</v>
      </c>
      <c r="I210" s="2">
        <f t="shared" si="43"/>
        <v>2418200</v>
      </c>
      <c r="J210" s="2">
        <f t="shared" si="44"/>
        <v>4712100</v>
      </c>
      <c r="K210" s="2">
        <f t="shared" si="45"/>
        <v>5593500</v>
      </c>
      <c r="L210" s="2">
        <f t="shared" si="46"/>
        <v>6559650</v>
      </c>
      <c r="M210" s="2">
        <f t="shared" si="52"/>
        <v>1340680</v>
      </c>
      <c r="N210" s="15">
        <f t="shared" si="7"/>
        <v>8790880</v>
      </c>
      <c r="O210" s="15">
        <f t="shared" si="8"/>
        <v>11084780</v>
      </c>
      <c r="P210" s="15">
        <f t="shared" si="47"/>
        <v>11966180</v>
      </c>
      <c r="Q210" s="27">
        <f t="shared" si="48"/>
        <v>12932330</v>
      </c>
      <c r="S210" s="15">
        <f t="shared" si="41"/>
        <v>11306880</v>
      </c>
      <c r="T210" s="15">
        <f t="shared" si="49"/>
        <v>13600780</v>
      </c>
      <c r="U210" s="15">
        <f t="shared" si="50"/>
        <v>14482180</v>
      </c>
      <c r="V210" s="49">
        <f t="shared" si="51"/>
        <v>15448330</v>
      </c>
    </row>
    <row r="211" spans="2:22" ht="15.75" customHeight="1" thickBot="1" x14ac:dyDescent="0.3">
      <c r="B211" s="11">
        <v>204</v>
      </c>
      <c r="C211" s="12" t="s">
        <v>398</v>
      </c>
      <c r="D211" s="41" t="s">
        <v>399</v>
      </c>
      <c r="E211" s="14">
        <v>39.200000000000003</v>
      </c>
      <c r="F211" s="14">
        <v>7.14</v>
      </c>
      <c r="G211" s="14">
        <v>5.88</v>
      </c>
      <c r="H211" s="2">
        <f t="shared" si="42"/>
        <v>24656800</v>
      </c>
      <c r="I211" s="2">
        <f t="shared" si="43"/>
        <v>3055920</v>
      </c>
      <c r="J211" s="2">
        <f t="shared" si="44"/>
        <v>5954760</v>
      </c>
      <c r="K211" s="2">
        <f t="shared" si="45"/>
        <v>7068600</v>
      </c>
      <c r="L211" s="2">
        <f t="shared" si="46"/>
        <v>8289540</v>
      </c>
      <c r="M211" s="2">
        <f t="shared" si="52"/>
        <v>3257520</v>
      </c>
      <c r="N211" s="15">
        <f t="shared" si="7"/>
        <v>30970240</v>
      </c>
      <c r="O211" s="15">
        <f t="shared" si="8"/>
        <v>33869080</v>
      </c>
      <c r="P211" s="15">
        <f t="shared" si="47"/>
        <v>34982920</v>
      </c>
      <c r="Q211" s="27">
        <f t="shared" si="48"/>
        <v>36203860</v>
      </c>
      <c r="S211" s="15">
        <f t="shared" si="41"/>
        <v>43298640</v>
      </c>
      <c r="T211" s="15">
        <f t="shared" si="49"/>
        <v>46197480</v>
      </c>
      <c r="U211" s="15">
        <f t="shared" si="50"/>
        <v>47311320</v>
      </c>
      <c r="V211" s="49">
        <f t="shared" si="51"/>
        <v>48532260</v>
      </c>
    </row>
    <row r="212" spans="2:22" ht="15.75" customHeight="1" thickBot="1" x14ac:dyDescent="0.3">
      <c r="B212" s="11">
        <v>205</v>
      </c>
      <c r="C212" s="12" t="s">
        <v>400</v>
      </c>
      <c r="D212" s="41" t="s">
        <v>401</v>
      </c>
      <c r="E212" s="14">
        <v>32</v>
      </c>
      <c r="F212" s="14">
        <v>4.82</v>
      </c>
      <c r="G212" s="14">
        <v>5.88</v>
      </c>
      <c r="H212" s="2">
        <f t="shared" si="42"/>
        <v>20128000</v>
      </c>
      <c r="I212" s="2">
        <f t="shared" si="43"/>
        <v>2062960.0000000002</v>
      </c>
      <c r="J212" s="2">
        <f t="shared" si="44"/>
        <v>4019880.0000000005</v>
      </c>
      <c r="K212" s="2">
        <f t="shared" si="45"/>
        <v>4771800</v>
      </c>
      <c r="L212" s="2">
        <f t="shared" si="46"/>
        <v>5596020</v>
      </c>
      <c r="M212" s="2">
        <f t="shared" si="52"/>
        <v>3257520</v>
      </c>
      <c r="N212" s="15">
        <f t="shared" si="7"/>
        <v>25448480</v>
      </c>
      <c r="O212" s="15">
        <f t="shared" si="8"/>
        <v>27405400</v>
      </c>
      <c r="P212" s="15">
        <f t="shared" si="47"/>
        <v>28157320</v>
      </c>
      <c r="Q212" s="27">
        <f t="shared" si="48"/>
        <v>28981540</v>
      </c>
      <c r="S212" s="15">
        <f t="shared" si="41"/>
        <v>35512480</v>
      </c>
      <c r="T212" s="15">
        <f t="shared" si="49"/>
        <v>37469400</v>
      </c>
      <c r="U212" s="15">
        <f t="shared" si="50"/>
        <v>38221320</v>
      </c>
      <c r="V212" s="49">
        <f t="shared" si="51"/>
        <v>39045540</v>
      </c>
    </row>
    <row r="213" spans="2:22" ht="15.75" customHeight="1" thickBot="1" x14ac:dyDescent="0.3">
      <c r="B213" s="11">
        <v>206</v>
      </c>
      <c r="C213" s="12" t="s">
        <v>402</v>
      </c>
      <c r="D213" s="41" t="s">
        <v>403</v>
      </c>
      <c r="E213" s="14">
        <v>19</v>
      </c>
      <c r="F213" s="14">
        <v>5.65</v>
      </c>
      <c r="G213" s="14">
        <v>5.88</v>
      </c>
      <c r="H213" s="2">
        <f t="shared" si="42"/>
        <v>11951000</v>
      </c>
      <c r="I213" s="2">
        <f t="shared" si="43"/>
        <v>2418200</v>
      </c>
      <c r="J213" s="2">
        <f t="shared" si="44"/>
        <v>4712100</v>
      </c>
      <c r="K213" s="2">
        <f t="shared" si="45"/>
        <v>5593500</v>
      </c>
      <c r="L213" s="2">
        <f t="shared" si="46"/>
        <v>6559650</v>
      </c>
      <c r="M213" s="2">
        <f t="shared" si="52"/>
        <v>3257520</v>
      </c>
      <c r="N213" s="15">
        <f t="shared" si="7"/>
        <v>17626720</v>
      </c>
      <c r="O213" s="15">
        <f t="shared" si="8"/>
        <v>19920620</v>
      </c>
      <c r="P213" s="15">
        <f t="shared" si="47"/>
        <v>20802020</v>
      </c>
      <c r="Q213" s="27">
        <f t="shared" si="48"/>
        <v>21768170</v>
      </c>
      <c r="S213" s="15">
        <f t="shared" si="41"/>
        <v>23602220</v>
      </c>
      <c r="T213" s="15">
        <f t="shared" si="49"/>
        <v>25896120</v>
      </c>
      <c r="U213" s="15">
        <f t="shared" si="50"/>
        <v>26777520</v>
      </c>
      <c r="V213" s="49">
        <f t="shared" si="51"/>
        <v>27743670</v>
      </c>
    </row>
    <row r="214" spans="2:22" ht="15.75" customHeight="1" thickBot="1" x14ac:dyDescent="0.3">
      <c r="B214" s="11">
        <v>207</v>
      </c>
      <c r="C214" s="12" t="s">
        <v>404</v>
      </c>
      <c r="D214" s="41" t="s">
        <v>405</v>
      </c>
      <c r="E214" s="14">
        <v>6</v>
      </c>
      <c r="F214" s="14">
        <v>4.82</v>
      </c>
      <c r="G214" s="14">
        <v>5.81</v>
      </c>
      <c r="H214" s="2">
        <f t="shared" si="42"/>
        <v>3774000</v>
      </c>
      <c r="I214" s="2">
        <f t="shared" si="43"/>
        <v>2062960.0000000002</v>
      </c>
      <c r="J214" s="2">
        <f t="shared" si="44"/>
        <v>4019880.0000000005</v>
      </c>
      <c r="K214" s="2">
        <f t="shared" si="45"/>
        <v>4771800</v>
      </c>
      <c r="L214" s="2">
        <f t="shared" si="46"/>
        <v>5596020</v>
      </c>
      <c r="M214" s="2">
        <f t="shared" si="52"/>
        <v>3218740</v>
      </c>
      <c r="N214" s="15">
        <f t="shared" si="7"/>
        <v>9055700</v>
      </c>
      <c r="O214" s="15">
        <f t="shared" si="8"/>
        <v>11012620</v>
      </c>
      <c r="P214" s="15">
        <f t="shared" si="47"/>
        <v>11764540</v>
      </c>
      <c r="Q214" s="27">
        <f t="shared" si="48"/>
        <v>12588760</v>
      </c>
      <c r="S214" s="15">
        <f t="shared" si="41"/>
        <v>10942700</v>
      </c>
      <c r="T214" s="15">
        <f t="shared" si="49"/>
        <v>12899620</v>
      </c>
      <c r="U214" s="15">
        <f t="shared" si="50"/>
        <v>13651540</v>
      </c>
      <c r="V214" s="49">
        <f t="shared" si="51"/>
        <v>14475760</v>
      </c>
    </row>
    <row r="215" spans="2:22" ht="15.75" customHeight="1" thickBot="1" x14ac:dyDescent="0.3">
      <c r="B215" s="11">
        <v>208</v>
      </c>
      <c r="C215" s="17" t="s">
        <v>406</v>
      </c>
      <c r="D215" s="44" t="s">
        <v>407</v>
      </c>
      <c r="E215" s="14">
        <v>8.4</v>
      </c>
      <c r="F215" s="14">
        <v>5.56</v>
      </c>
      <c r="G215" s="14">
        <v>5.81</v>
      </c>
      <c r="H215" s="2">
        <f t="shared" si="42"/>
        <v>5283600</v>
      </c>
      <c r="I215" s="2">
        <f t="shared" si="43"/>
        <v>2379680</v>
      </c>
      <c r="J215" s="2">
        <f t="shared" si="44"/>
        <v>4637040</v>
      </c>
      <c r="K215" s="2">
        <f t="shared" si="45"/>
        <v>5504400</v>
      </c>
      <c r="L215" s="2">
        <f t="shared" si="46"/>
        <v>6455160</v>
      </c>
      <c r="M215" s="2">
        <f t="shared" si="52"/>
        <v>3218740</v>
      </c>
      <c r="N215" s="15">
        <f t="shared" si="7"/>
        <v>10882020</v>
      </c>
      <c r="O215" s="15">
        <f t="shared" si="8"/>
        <v>13139380</v>
      </c>
      <c r="P215" s="15">
        <f t="shared" si="47"/>
        <v>14006740</v>
      </c>
      <c r="Q215" s="27">
        <f t="shared" si="48"/>
        <v>14957500</v>
      </c>
      <c r="S215" s="15">
        <f t="shared" si="41"/>
        <v>13523820</v>
      </c>
      <c r="T215" s="15">
        <f t="shared" si="49"/>
        <v>15781180</v>
      </c>
      <c r="U215" s="15">
        <f t="shared" si="50"/>
        <v>16648540</v>
      </c>
      <c r="V215" s="49">
        <f t="shared" si="51"/>
        <v>17599300</v>
      </c>
    </row>
    <row r="216" spans="2:22" ht="15.75" customHeight="1" thickBot="1" x14ac:dyDescent="0.3">
      <c r="B216" s="11">
        <v>209</v>
      </c>
      <c r="C216" s="12" t="s">
        <v>408</v>
      </c>
      <c r="D216" s="41" t="s">
        <v>409</v>
      </c>
      <c r="E216" s="14">
        <v>3.5</v>
      </c>
      <c r="F216" s="14">
        <v>1.82</v>
      </c>
      <c r="G216" s="14">
        <v>5.81</v>
      </c>
      <c r="H216" s="2">
        <f t="shared" si="42"/>
        <v>2201500</v>
      </c>
      <c r="I216" s="2">
        <f t="shared" si="43"/>
        <v>778960</v>
      </c>
      <c r="J216" s="2">
        <f t="shared" si="44"/>
        <v>1517880</v>
      </c>
      <c r="K216" s="2">
        <f t="shared" si="45"/>
        <v>1801800</v>
      </c>
      <c r="L216" s="2">
        <f t="shared" si="46"/>
        <v>2113020</v>
      </c>
      <c r="M216" s="2">
        <f t="shared" si="52"/>
        <v>3218740</v>
      </c>
      <c r="N216" s="15">
        <f t="shared" si="7"/>
        <v>6199200</v>
      </c>
      <c r="O216" s="15">
        <f t="shared" si="8"/>
        <v>6938120</v>
      </c>
      <c r="P216" s="15">
        <f t="shared" si="47"/>
        <v>7222040</v>
      </c>
      <c r="Q216" s="27">
        <f t="shared" si="48"/>
        <v>7533260</v>
      </c>
      <c r="S216" s="15">
        <f t="shared" si="41"/>
        <v>7299950</v>
      </c>
      <c r="T216" s="15">
        <f t="shared" si="49"/>
        <v>8038870</v>
      </c>
      <c r="U216" s="15">
        <f t="shared" si="50"/>
        <v>8322790</v>
      </c>
      <c r="V216" s="49">
        <f t="shared" si="51"/>
        <v>8634010</v>
      </c>
    </row>
    <row r="217" spans="2:22" ht="15.75" customHeight="1" thickBot="1" x14ac:dyDescent="0.3">
      <c r="B217" s="11">
        <v>210</v>
      </c>
      <c r="C217" s="12" t="s">
        <v>410</v>
      </c>
      <c r="D217" s="41" t="s">
        <v>411</v>
      </c>
      <c r="E217" s="14">
        <v>1.1000000000000001</v>
      </c>
      <c r="F217" s="14">
        <v>1.54</v>
      </c>
      <c r="G217" s="14">
        <v>5.81</v>
      </c>
      <c r="H217" s="2">
        <f t="shared" si="42"/>
        <v>691900</v>
      </c>
      <c r="I217" s="2">
        <f t="shared" si="43"/>
        <v>659120</v>
      </c>
      <c r="J217" s="2">
        <f t="shared" si="44"/>
        <v>1284360</v>
      </c>
      <c r="K217" s="2">
        <f t="shared" si="45"/>
        <v>1524600</v>
      </c>
      <c r="L217" s="2">
        <f t="shared" si="46"/>
        <v>1787940</v>
      </c>
      <c r="M217" s="2">
        <f t="shared" si="52"/>
        <v>3218740</v>
      </c>
      <c r="N217" s="15">
        <f t="shared" si="7"/>
        <v>4569760</v>
      </c>
      <c r="O217" s="15">
        <f t="shared" si="8"/>
        <v>5195000</v>
      </c>
      <c r="P217" s="15">
        <f t="shared" si="47"/>
        <v>5435240</v>
      </c>
      <c r="Q217" s="27">
        <f t="shared" si="48"/>
        <v>5698580</v>
      </c>
      <c r="S217" s="15">
        <f t="shared" si="41"/>
        <v>4915710</v>
      </c>
      <c r="T217" s="15">
        <f t="shared" si="49"/>
        <v>5540950</v>
      </c>
      <c r="U217" s="15">
        <f t="shared" si="50"/>
        <v>5781190</v>
      </c>
      <c r="V217" s="49">
        <f t="shared" si="51"/>
        <v>6044530</v>
      </c>
    </row>
    <row r="218" spans="2:22" ht="15.75" customHeight="1" thickBot="1" x14ac:dyDescent="0.3">
      <c r="B218" s="11">
        <v>211</v>
      </c>
      <c r="C218" s="12" t="s">
        <v>412</v>
      </c>
      <c r="D218" s="41" t="s">
        <v>413</v>
      </c>
      <c r="E218" s="14">
        <v>1.7</v>
      </c>
      <c r="F218" s="14">
        <v>1.54</v>
      </c>
      <c r="G218" s="14">
        <v>5.81</v>
      </c>
      <c r="H218" s="2">
        <f t="shared" si="42"/>
        <v>1069300</v>
      </c>
      <c r="I218" s="2">
        <f t="shared" si="43"/>
        <v>659120</v>
      </c>
      <c r="J218" s="2">
        <f t="shared" si="44"/>
        <v>1284360</v>
      </c>
      <c r="K218" s="2">
        <f t="shared" si="45"/>
        <v>1524600</v>
      </c>
      <c r="L218" s="2">
        <f t="shared" si="46"/>
        <v>1787940</v>
      </c>
      <c r="M218" s="2">
        <f t="shared" si="52"/>
        <v>3218740</v>
      </c>
      <c r="N218" s="15">
        <f t="shared" si="7"/>
        <v>4947160</v>
      </c>
      <c r="O218" s="15">
        <f t="shared" si="8"/>
        <v>5572400</v>
      </c>
      <c r="P218" s="15">
        <f t="shared" si="47"/>
        <v>5812640</v>
      </c>
      <c r="Q218" s="27">
        <f t="shared" si="48"/>
        <v>6075980</v>
      </c>
      <c r="S218" s="15">
        <f t="shared" si="41"/>
        <v>5481810</v>
      </c>
      <c r="T218" s="15">
        <f t="shared" si="49"/>
        <v>6107050</v>
      </c>
      <c r="U218" s="15">
        <f t="shared" si="50"/>
        <v>6347290</v>
      </c>
      <c r="V218" s="49">
        <f t="shared" si="51"/>
        <v>6610630</v>
      </c>
    </row>
    <row r="219" spans="2:22" ht="15.75" customHeight="1" thickBot="1" x14ac:dyDescent="0.3">
      <c r="B219" s="11">
        <v>212</v>
      </c>
      <c r="C219" s="12" t="s">
        <v>414</v>
      </c>
      <c r="D219" s="41" t="s">
        <v>415</v>
      </c>
      <c r="E219" s="14">
        <v>8.6</v>
      </c>
      <c r="F219" s="14">
        <v>3.98</v>
      </c>
      <c r="G219" s="14">
        <v>5.81</v>
      </c>
      <c r="H219" s="2">
        <f t="shared" si="42"/>
        <v>5409400</v>
      </c>
      <c r="I219" s="2">
        <f t="shared" si="43"/>
        <v>1703440</v>
      </c>
      <c r="J219" s="2">
        <f t="shared" si="44"/>
        <v>3319320</v>
      </c>
      <c r="K219" s="2">
        <f t="shared" si="45"/>
        <v>3940200</v>
      </c>
      <c r="L219" s="2">
        <f t="shared" si="46"/>
        <v>4620780</v>
      </c>
      <c r="M219" s="2">
        <f t="shared" si="52"/>
        <v>3218740</v>
      </c>
      <c r="N219" s="15">
        <f t="shared" si="7"/>
        <v>10331580</v>
      </c>
      <c r="O219" s="15">
        <f t="shared" si="8"/>
        <v>11947460</v>
      </c>
      <c r="P219" s="15">
        <f t="shared" si="47"/>
        <v>12568340</v>
      </c>
      <c r="Q219" s="27">
        <f t="shared" si="48"/>
        <v>13248920</v>
      </c>
      <c r="S219" s="15">
        <f t="shared" si="41"/>
        <v>13036280</v>
      </c>
      <c r="T219" s="15">
        <f t="shared" si="49"/>
        <v>14652160</v>
      </c>
      <c r="U219" s="15">
        <f t="shared" si="50"/>
        <v>15273040</v>
      </c>
      <c r="V219" s="49">
        <f t="shared" si="51"/>
        <v>15953620</v>
      </c>
    </row>
    <row r="220" spans="2:22" ht="15.75" customHeight="1" thickBot="1" x14ac:dyDescent="0.3">
      <c r="B220" s="11">
        <v>213</v>
      </c>
      <c r="C220" s="12" t="s">
        <v>416</v>
      </c>
      <c r="D220" s="41" t="s">
        <v>417</v>
      </c>
      <c r="E220" s="14">
        <v>7.1</v>
      </c>
      <c r="F220" s="14">
        <v>2.3199999999999998</v>
      </c>
      <c r="G220" s="14">
        <v>5.81</v>
      </c>
      <c r="H220" s="2">
        <f t="shared" si="42"/>
        <v>4465900</v>
      </c>
      <c r="I220" s="2">
        <f t="shared" si="43"/>
        <v>992959.99999999988</v>
      </c>
      <c r="J220" s="2">
        <f t="shared" si="44"/>
        <v>1934879.9999999998</v>
      </c>
      <c r="K220" s="2">
        <f t="shared" si="45"/>
        <v>2296800</v>
      </c>
      <c r="L220" s="2">
        <f t="shared" si="46"/>
        <v>2693520</v>
      </c>
      <c r="M220" s="2">
        <f t="shared" si="52"/>
        <v>3218740</v>
      </c>
      <c r="N220" s="15">
        <f t="shared" si="7"/>
        <v>8677600</v>
      </c>
      <c r="O220" s="15">
        <f t="shared" si="8"/>
        <v>9619520</v>
      </c>
      <c r="P220" s="15">
        <f t="shared" si="47"/>
        <v>9981440</v>
      </c>
      <c r="Q220" s="27">
        <f t="shared" si="48"/>
        <v>10378160</v>
      </c>
      <c r="S220" s="15">
        <f t="shared" si="41"/>
        <v>10910550</v>
      </c>
      <c r="T220" s="15">
        <f t="shared" si="49"/>
        <v>11852470</v>
      </c>
      <c r="U220" s="15">
        <f t="shared" si="50"/>
        <v>12214390</v>
      </c>
      <c r="V220" s="49">
        <f t="shared" si="51"/>
        <v>12611110</v>
      </c>
    </row>
    <row r="221" spans="2:22" ht="15.75" customHeight="1" thickBot="1" x14ac:dyDescent="0.3">
      <c r="B221" s="11">
        <v>214</v>
      </c>
      <c r="C221" s="12" t="s">
        <v>418</v>
      </c>
      <c r="D221" s="41" t="s">
        <v>419</v>
      </c>
      <c r="E221" s="14">
        <v>5.6</v>
      </c>
      <c r="F221" s="14">
        <v>4.63</v>
      </c>
      <c r="G221" s="14">
        <v>5.81</v>
      </c>
      <c r="H221" s="2">
        <f t="shared" si="42"/>
        <v>3522400</v>
      </c>
      <c r="I221" s="2">
        <f t="shared" si="43"/>
        <v>1981640</v>
      </c>
      <c r="J221" s="2">
        <f t="shared" si="44"/>
        <v>3861420</v>
      </c>
      <c r="K221" s="2">
        <f t="shared" si="45"/>
        <v>4583700</v>
      </c>
      <c r="L221" s="2">
        <f t="shared" si="46"/>
        <v>5375430</v>
      </c>
      <c r="M221" s="2">
        <f t="shared" si="52"/>
        <v>3218740</v>
      </c>
      <c r="N221" s="15">
        <f t="shared" si="7"/>
        <v>8722780</v>
      </c>
      <c r="O221" s="15">
        <f t="shared" si="8"/>
        <v>10602560</v>
      </c>
      <c r="P221" s="15">
        <f t="shared" si="47"/>
        <v>11324840</v>
      </c>
      <c r="Q221" s="27">
        <f t="shared" si="48"/>
        <v>12116570</v>
      </c>
      <c r="S221" s="15">
        <f t="shared" si="41"/>
        <v>10483980</v>
      </c>
      <c r="T221" s="15">
        <f t="shared" si="49"/>
        <v>12363760</v>
      </c>
      <c r="U221" s="15">
        <f t="shared" si="50"/>
        <v>13086040</v>
      </c>
      <c r="V221" s="49">
        <f t="shared" si="51"/>
        <v>13877770</v>
      </c>
    </row>
    <row r="222" spans="2:22" ht="15.75" customHeight="1" thickBot="1" x14ac:dyDescent="0.3">
      <c r="B222" s="11">
        <v>215</v>
      </c>
      <c r="C222" s="12" t="s">
        <v>420</v>
      </c>
      <c r="D222" s="41" t="s">
        <v>421</v>
      </c>
      <c r="E222" s="14">
        <v>4.0999999999999996</v>
      </c>
      <c r="F222" s="14">
        <v>5.47</v>
      </c>
      <c r="G222" s="14">
        <v>5.81</v>
      </c>
      <c r="H222" s="2">
        <f t="shared" si="42"/>
        <v>2578900</v>
      </c>
      <c r="I222" s="2">
        <f t="shared" si="43"/>
        <v>2341160</v>
      </c>
      <c r="J222" s="2">
        <f t="shared" si="44"/>
        <v>4561980</v>
      </c>
      <c r="K222" s="2">
        <f t="shared" si="45"/>
        <v>5415300</v>
      </c>
      <c r="L222" s="2">
        <f t="shared" si="46"/>
        <v>6350670</v>
      </c>
      <c r="M222" s="2">
        <f t="shared" si="52"/>
        <v>3218740</v>
      </c>
      <c r="N222" s="15">
        <f t="shared" si="7"/>
        <v>8138800</v>
      </c>
      <c r="O222" s="15">
        <f t="shared" si="8"/>
        <v>10359620</v>
      </c>
      <c r="P222" s="15">
        <f t="shared" si="47"/>
        <v>11212940</v>
      </c>
      <c r="Q222" s="27">
        <f t="shared" si="48"/>
        <v>12148310</v>
      </c>
      <c r="S222" s="15">
        <f t="shared" si="41"/>
        <v>9428250</v>
      </c>
      <c r="T222" s="15">
        <f t="shared" si="49"/>
        <v>11649070</v>
      </c>
      <c r="U222" s="15">
        <f t="shared" si="50"/>
        <v>12502390</v>
      </c>
      <c r="V222" s="49">
        <f t="shared" si="51"/>
        <v>13437760</v>
      </c>
    </row>
    <row r="223" spans="2:22" ht="15.75" customHeight="1" thickBot="1" x14ac:dyDescent="0.3">
      <c r="B223" s="11">
        <v>216</v>
      </c>
      <c r="C223" s="12" t="s">
        <v>422</v>
      </c>
      <c r="D223" s="41" t="s">
        <v>423</v>
      </c>
      <c r="E223" s="14">
        <v>4.8</v>
      </c>
      <c r="F223" s="14">
        <v>3.15</v>
      </c>
      <c r="G223" s="14">
        <v>5.81</v>
      </c>
      <c r="H223" s="2">
        <f t="shared" si="42"/>
        <v>3019200</v>
      </c>
      <c r="I223" s="2">
        <f t="shared" si="43"/>
        <v>1348200</v>
      </c>
      <c r="J223" s="2">
        <f t="shared" si="44"/>
        <v>2627100</v>
      </c>
      <c r="K223" s="2">
        <f t="shared" si="45"/>
        <v>3118500</v>
      </c>
      <c r="L223" s="2">
        <f t="shared" si="46"/>
        <v>3657150</v>
      </c>
      <c r="M223" s="2">
        <f t="shared" si="52"/>
        <v>3218740</v>
      </c>
      <c r="N223" s="15">
        <f t="shared" si="7"/>
        <v>7586140</v>
      </c>
      <c r="O223" s="15">
        <f t="shared" si="8"/>
        <v>8865040</v>
      </c>
      <c r="P223" s="15">
        <f t="shared" si="47"/>
        <v>9356440</v>
      </c>
      <c r="Q223" s="27">
        <f t="shared" si="48"/>
        <v>9895090</v>
      </c>
      <c r="S223" s="15">
        <f t="shared" si="41"/>
        <v>9095740</v>
      </c>
      <c r="T223" s="15">
        <f t="shared" si="49"/>
        <v>10374640</v>
      </c>
      <c r="U223" s="15">
        <f t="shared" si="50"/>
        <v>10866040</v>
      </c>
      <c r="V223" s="49">
        <f t="shared" si="51"/>
        <v>11404690</v>
      </c>
    </row>
    <row r="224" spans="2:22" ht="15.75" customHeight="1" thickBot="1" x14ac:dyDescent="0.3">
      <c r="B224" s="11">
        <v>217</v>
      </c>
      <c r="C224" s="12" t="s">
        <v>424</v>
      </c>
      <c r="D224" s="41" t="s">
        <v>425</v>
      </c>
      <c r="E224" s="14">
        <v>22</v>
      </c>
      <c r="F224" s="14">
        <v>5.56</v>
      </c>
      <c r="G224" s="14">
        <v>5.81</v>
      </c>
      <c r="H224" s="2">
        <f t="shared" si="42"/>
        <v>13838000</v>
      </c>
      <c r="I224" s="2">
        <f t="shared" si="43"/>
        <v>2379680</v>
      </c>
      <c r="J224" s="2">
        <f t="shared" si="44"/>
        <v>4637040</v>
      </c>
      <c r="K224" s="2">
        <f t="shared" si="45"/>
        <v>5504400</v>
      </c>
      <c r="L224" s="2">
        <f t="shared" si="46"/>
        <v>6455160</v>
      </c>
      <c r="M224" s="2">
        <f t="shared" si="52"/>
        <v>3218740</v>
      </c>
      <c r="N224" s="15">
        <f t="shared" si="7"/>
        <v>19436420</v>
      </c>
      <c r="O224" s="15">
        <f t="shared" si="8"/>
        <v>21693780</v>
      </c>
      <c r="P224" s="15">
        <f t="shared" si="47"/>
        <v>22561140</v>
      </c>
      <c r="Q224" s="27">
        <f t="shared" si="48"/>
        <v>23511900</v>
      </c>
      <c r="S224" s="15">
        <f t="shared" si="41"/>
        <v>26355420</v>
      </c>
      <c r="T224" s="15">
        <f t="shared" si="49"/>
        <v>28612780</v>
      </c>
      <c r="U224" s="15">
        <f t="shared" si="50"/>
        <v>29480140</v>
      </c>
      <c r="V224" s="49">
        <f t="shared" si="51"/>
        <v>30430900</v>
      </c>
    </row>
    <row r="225" spans="2:22" ht="15.75" customHeight="1" thickBot="1" x14ac:dyDescent="0.3">
      <c r="B225" s="11">
        <v>218</v>
      </c>
      <c r="C225" s="12" t="s">
        <v>426</v>
      </c>
      <c r="D225" s="41" t="s">
        <v>427</v>
      </c>
      <c r="E225" s="14">
        <v>26</v>
      </c>
      <c r="F225" s="14">
        <v>9.8800000000000008</v>
      </c>
      <c r="G225" s="14">
        <v>5.81</v>
      </c>
      <c r="H225" s="2">
        <f t="shared" si="42"/>
        <v>16354000</v>
      </c>
      <c r="I225" s="2">
        <f t="shared" si="43"/>
        <v>4228640</v>
      </c>
      <c r="J225" s="2">
        <f t="shared" si="44"/>
        <v>8239920.0000000009</v>
      </c>
      <c r="K225" s="2">
        <f t="shared" si="45"/>
        <v>9781200</v>
      </c>
      <c r="L225" s="2">
        <f t="shared" si="46"/>
        <v>11470680</v>
      </c>
      <c r="M225" s="2">
        <f t="shared" si="52"/>
        <v>3218740</v>
      </c>
      <c r="N225" s="15">
        <f t="shared" si="7"/>
        <v>23801380</v>
      </c>
      <c r="O225" s="15">
        <f t="shared" si="8"/>
        <v>27812660</v>
      </c>
      <c r="P225" s="15">
        <f t="shared" si="47"/>
        <v>29353940</v>
      </c>
      <c r="Q225" s="27">
        <f t="shared" si="48"/>
        <v>31043420</v>
      </c>
      <c r="S225" s="15">
        <f t="shared" si="41"/>
        <v>31978380</v>
      </c>
      <c r="T225" s="15">
        <f t="shared" si="49"/>
        <v>35989660</v>
      </c>
      <c r="U225" s="15">
        <f t="shared" si="50"/>
        <v>37530940</v>
      </c>
      <c r="V225" s="49">
        <f t="shared" si="51"/>
        <v>39220420</v>
      </c>
    </row>
    <row r="226" spans="2:22" ht="15.75" customHeight="1" thickBot="1" x14ac:dyDescent="0.3">
      <c r="B226" s="11">
        <v>219</v>
      </c>
      <c r="C226" s="12" t="s">
        <v>428</v>
      </c>
      <c r="D226" s="41" t="s">
        <v>429</v>
      </c>
      <c r="E226" s="14">
        <v>35</v>
      </c>
      <c r="F226" s="14">
        <v>7.41</v>
      </c>
      <c r="G226" s="14">
        <v>5.81</v>
      </c>
      <c r="H226" s="2">
        <f t="shared" si="42"/>
        <v>22015000</v>
      </c>
      <c r="I226" s="2">
        <f t="shared" si="43"/>
        <v>3171480</v>
      </c>
      <c r="J226" s="2">
        <f t="shared" si="44"/>
        <v>6179940</v>
      </c>
      <c r="K226" s="2">
        <f t="shared" si="45"/>
        <v>7335900</v>
      </c>
      <c r="L226" s="2">
        <f t="shared" si="46"/>
        <v>8603010</v>
      </c>
      <c r="M226" s="2">
        <f t="shared" si="52"/>
        <v>3218740</v>
      </c>
      <c r="N226" s="15">
        <f t="shared" si="7"/>
        <v>28405220</v>
      </c>
      <c r="O226" s="15">
        <f t="shared" si="8"/>
        <v>31413680</v>
      </c>
      <c r="P226" s="15">
        <f t="shared" si="47"/>
        <v>32569640</v>
      </c>
      <c r="Q226" s="27">
        <f t="shared" si="48"/>
        <v>33836750</v>
      </c>
      <c r="S226" s="15">
        <f t="shared" si="41"/>
        <v>39412720</v>
      </c>
      <c r="T226" s="15">
        <f t="shared" si="49"/>
        <v>42421180</v>
      </c>
      <c r="U226" s="15">
        <f t="shared" si="50"/>
        <v>43577140</v>
      </c>
      <c r="V226" s="49">
        <f t="shared" si="51"/>
        <v>44844250</v>
      </c>
    </row>
    <row r="227" spans="2:22" ht="15.75" customHeight="1" thickBot="1" x14ac:dyDescent="0.3">
      <c r="B227" s="11">
        <v>220</v>
      </c>
      <c r="C227" s="12" t="s">
        <v>430</v>
      </c>
      <c r="D227" s="41" t="s">
        <v>431</v>
      </c>
      <c r="E227" s="14">
        <v>34</v>
      </c>
      <c r="F227" s="14">
        <v>14.83</v>
      </c>
      <c r="G227" s="14">
        <v>5.81</v>
      </c>
      <c r="H227" s="2">
        <f t="shared" si="42"/>
        <v>21386000</v>
      </c>
      <c r="I227" s="2">
        <f t="shared" si="43"/>
        <v>6347240</v>
      </c>
      <c r="J227" s="2">
        <f t="shared" si="44"/>
        <v>12368220</v>
      </c>
      <c r="K227" s="2">
        <f t="shared" si="45"/>
        <v>14681700</v>
      </c>
      <c r="L227" s="2">
        <f t="shared" si="46"/>
        <v>17217630</v>
      </c>
      <c r="M227" s="2">
        <f t="shared" si="52"/>
        <v>3218740</v>
      </c>
      <c r="N227" s="15">
        <f t="shared" si="7"/>
        <v>30951980</v>
      </c>
      <c r="O227" s="15">
        <f t="shared" si="8"/>
        <v>36972960</v>
      </c>
      <c r="P227" s="15">
        <f t="shared" si="47"/>
        <v>39286440</v>
      </c>
      <c r="Q227" s="27">
        <f t="shared" si="48"/>
        <v>41822370</v>
      </c>
      <c r="S227" s="15">
        <f t="shared" si="41"/>
        <v>41644980</v>
      </c>
      <c r="T227" s="15">
        <f t="shared" si="49"/>
        <v>47665960</v>
      </c>
      <c r="U227" s="15">
        <f t="shared" si="50"/>
        <v>49979440</v>
      </c>
      <c r="V227" s="49">
        <f t="shared" si="51"/>
        <v>52515370</v>
      </c>
    </row>
    <row r="228" spans="2:22" ht="15.75" customHeight="1" thickBot="1" x14ac:dyDescent="0.3">
      <c r="B228" s="11">
        <v>221</v>
      </c>
      <c r="C228" s="12" t="s">
        <v>432</v>
      </c>
      <c r="D228" s="41" t="s">
        <v>433</v>
      </c>
      <c r="E228" s="14">
        <v>33</v>
      </c>
      <c r="F228" s="14">
        <v>13.59</v>
      </c>
      <c r="G228" s="14">
        <v>5.81</v>
      </c>
      <c r="H228" s="2">
        <f t="shared" si="42"/>
        <v>20757000</v>
      </c>
      <c r="I228" s="2">
        <f t="shared" si="43"/>
        <v>5816520</v>
      </c>
      <c r="J228" s="2">
        <f t="shared" si="44"/>
        <v>11334060</v>
      </c>
      <c r="K228" s="2">
        <f t="shared" si="45"/>
        <v>13454100</v>
      </c>
      <c r="L228" s="2">
        <f t="shared" si="46"/>
        <v>15777990</v>
      </c>
      <c r="M228" s="2">
        <f t="shared" si="52"/>
        <v>3218740</v>
      </c>
      <c r="N228" s="15">
        <f t="shared" si="7"/>
        <v>29792260</v>
      </c>
      <c r="O228" s="15">
        <f t="shared" si="8"/>
        <v>35309800</v>
      </c>
      <c r="P228" s="15">
        <f t="shared" si="47"/>
        <v>37429840</v>
      </c>
      <c r="Q228" s="27">
        <f t="shared" si="48"/>
        <v>39753730</v>
      </c>
      <c r="S228" s="15">
        <f t="shared" si="41"/>
        <v>40170760</v>
      </c>
      <c r="T228" s="15">
        <f t="shared" si="49"/>
        <v>45688300</v>
      </c>
      <c r="U228" s="15">
        <f t="shared" si="50"/>
        <v>47808340</v>
      </c>
      <c r="V228" s="49">
        <f t="shared" si="51"/>
        <v>50132230</v>
      </c>
    </row>
    <row r="229" spans="2:22" ht="15.75" customHeight="1" thickBot="1" x14ac:dyDescent="0.3">
      <c r="B229" s="11">
        <v>222</v>
      </c>
      <c r="C229" s="12" t="s">
        <v>434</v>
      </c>
      <c r="D229" s="41" t="s">
        <v>435</v>
      </c>
      <c r="E229" s="14">
        <v>37</v>
      </c>
      <c r="F229" s="14">
        <v>15.75</v>
      </c>
      <c r="G229" s="14">
        <v>5.81</v>
      </c>
      <c r="H229" s="2">
        <f t="shared" si="42"/>
        <v>23273000</v>
      </c>
      <c r="I229" s="2">
        <f t="shared" si="43"/>
        <v>6741000</v>
      </c>
      <c r="J229" s="2">
        <f t="shared" si="44"/>
        <v>13135500</v>
      </c>
      <c r="K229" s="2">
        <f t="shared" si="45"/>
        <v>15592500</v>
      </c>
      <c r="L229" s="2">
        <f t="shared" si="46"/>
        <v>18285750</v>
      </c>
      <c r="M229" s="2">
        <f t="shared" si="52"/>
        <v>3218740</v>
      </c>
      <c r="N229" s="15">
        <f t="shared" si="7"/>
        <v>33232740</v>
      </c>
      <c r="O229" s="15">
        <f t="shared" si="8"/>
        <v>39627240</v>
      </c>
      <c r="P229" s="15">
        <f t="shared" si="47"/>
        <v>42084240</v>
      </c>
      <c r="Q229" s="27">
        <f t="shared" si="48"/>
        <v>44777490</v>
      </c>
      <c r="S229" s="15">
        <f t="shared" si="41"/>
        <v>44869240</v>
      </c>
      <c r="T229" s="15">
        <f t="shared" si="49"/>
        <v>51263740</v>
      </c>
      <c r="U229" s="15">
        <f t="shared" si="50"/>
        <v>53720740</v>
      </c>
      <c r="V229" s="49">
        <f t="shared" si="51"/>
        <v>56413990</v>
      </c>
    </row>
    <row r="230" spans="2:22" ht="15.75" customHeight="1" thickBot="1" x14ac:dyDescent="0.3">
      <c r="B230" s="11">
        <v>223</v>
      </c>
      <c r="C230" s="12" t="s">
        <v>436</v>
      </c>
      <c r="D230" s="41" t="s">
        <v>437</v>
      </c>
      <c r="E230" s="14">
        <v>109</v>
      </c>
      <c r="F230" s="14">
        <v>46.95</v>
      </c>
      <c r="G230" s="14">
        <v>5.81</v>
      </c>
      <c r="H230" s="2">
        <f t="shared" si="42"/>
        <v>68561000</v>
      </c>
      <c r="I230" s="2">
        <f t="shared" si="43"/>
        <v>20094600</v>
      </c>
      <c r="J230" s="2">
        <f t="shared" si="44"/>
        <v>39156300</v>
      </c>
      <c r="K230" s="2">
        <f t="shared" si="45"/>
        <v>46480500</v>
      </c>
      <c r="L230" s="2">
        <f t="shared" si="46"/>
        <v>54508950</v>
      </c>
      <c r="M230" s="2">
        <f t="shared" si="52"/>
        <v>3218740</v>
      </c>
      <c r="N230" s="15">
        <f t="shared" si="7"/>
        <v>91874340</v>
      </c>
      <c r="O230" s="15">
        <f t="shared" si="8"/>
        <v>110936040</v>
      </c>
      <c r="P230" s="15">
        <f t="shared" si="47"/>
        <v>118260240</v>
      </c>
      <c r="Q230" s="27">
        <f t="shared" si="48"/>
        <v>126288690</v>
      </c>
      <c r="S230" s="15">
        <f t="shared" si="41"/>
        <v>126154840</v>
      </c>
      <c r="T230" s="15">
        <f t="shared" si="49"/>
        <v>145216540</v>
      </c>
      <c r="U230" s="15">
        <f t="shared" si="50"/>
        <v>152540740</v>
      </c>
      <c r="V230" s="49">
        <f t="shared" si="51"/>
        <v>160569190</v>
      </c>
    </row>
    <row r="231" spans="2:22" ht="15.75" customHeight="1" thickBot="1" x14ac:dyDescent="0.3">
      <c r="B231" s="11">
        <v>224</v>
      </c>
      <c r="C231" s="12" t="s">
        <v>438</v>
      </c>
      <c r="D231" s="41" t="s">
        <v>439</v>
      </c>
      <c r="E231" s="14">
        <v>91</v>
      </c>
      <c r="F231" s="14">
        <v>22.24</v>
      </c>
      <c r="G231" s="14">
        <v>5.81</v>
      </c>
      <c r="H231" s="2">
        <f t="shared" si="42"/>
        <v>57239000</v>
      </c>
      <c r="I231" s="2">
        <f t="shared" si="43"/>
        <v>9518720</v>
      </c>
      <c r="J231" s="2">
        <f t="shared" si="44"/>
        <v>18548160</v>
      </c>
      <c r="K231" s="2">
        <f t="shared" si="45"/>
        <v>22017600</v>
      </c>
      <c r="L231" s="2">
        <f t="shared" si="46"/>
        <v>25820640</v>
      </c>
      <c r="M231" s="2">
        <f t="shared" si="52"/>
        <v>3218740</v>
      </c>
      <c r="N231" s="15">
        <f t="shared" si="7"/>
        <v>69976460</v>
      </c>
      <c r="O231" s="15">
        <f t="shared" si="8"/>
        <v>79005900</v>
      </c>
      <c r="P231" s="15">
        <f t="shared" si="47"/>
        <v>82475340</v>
      </c>
      <c r="Q231" s="27">
        <f t="shared" si="48"/>
        <v>86278380</v>
      </c>
      <c r="S231" s="15">
        <f t="shared" si="41"/>
        <v>98595960</v>
      </c>
      <c r="T231" s="15">
        <f t="shared" si="49"/>
        <v>107625400</v>
      </c>
      <c r="U231" s="15">
        <f t="shared" si="50"/>
        <v>111094840</v>
      </c>
      <c r="V231" s="49">
        <f t="shared" si="51"/>
        <v>114897880</v>
      </c>
    </row>
    <row r="232" spans="2:22" ht="15.75" customHeight="1" thickBot="1" x14ac:dyDescent="0.3">
      <c r="B232" s="11">
        <v>225</v>
      </c>
      <c r="C232" s="12" t="s">
        <v>440</v>
      </c>
      <c r="D232" s="41" t="s">
        <v>441</v>
      </c>
      <c r="E232" s="14">
        <v>95</v>
      </c>
      <c r="F232" s="14">
        <v>30.89</v>
      </c>
      <c r="G232" s="14">
        <v>5.81</v>
      </c>
      <c r="H232" s="2">
        <f t="shared" si="42"/>
        <v>59755000</v>
      </c>
      <c r="I232" s="2">
        <f t="shared" si="43"/>
        <v>13220920</v>
      </c>
      <c r="J232" s="2">
        <f t="shared" si="44"/>
        <v>25762260</v>
      </c>
      <c r="K232" s="2">
        <f t="shared" si="45"/>
        <v>30581100</v>
      </c>
      <c r="L232" s="2">
        <f t="shared" si="46"/>
        <v>35863290</v>
      </c>
      <c r="M232" s="2">
        <f t="shared" si="52"/>
        <v>3218740</v>
      </c>
      <c r="N232" s="15">
        <f t="shared" si="7"/>
        <v>76194660</v>
      </c>
      <c r="O232" s="15">
        <f t="shared" si="8"/>
        <v>88736000</v>
      </c>
      <c r="P232" s="15">
        <f t="shared" si="47"/>
        <v>93554840</v>
      </c>
      <c r="Q232" s="27">
        <f t="shared" si="48"/>
        <v>98837030</v>
      </c>
      <c r="S232" s="15">
        <f t="shared" si="41"/>
        <v>106072160</v>
      </c>
      <c r="T232" s="15">
        <f t="shared" si="49"/>
        <v>118613500</v>
      </c>
      <c r="U232" s="15">
        <f t="shared" si="50"/>
        <v>123432340</v>
      </c>
      <c r="V232" s="49">
        <f t="shared" si="51"/>
        <v>128714530</v>
      </c>
    </row>
    <row r="233" spans="2:22" ht="15.75" customHeight="1" thickBot="1" x14ac:dyDescent="0.3">
      <c r="B233" s="11">
        <v>226</v>
      </c>
      <c r="C233" s="12" t="s">
        <v>442</v>
      </c>
      <c r="D233" s="41" t="s">
        <v>443</v>
      </c>
      <c r="E233" s="14">
        <v>11.9</v>
      </c>
      <c r="F233" s="14">
        <v>4.63</v>
      </c>
      <c r="G233" s="14">
        <v>5.81</v>
      </c>
      <c r="H233" s="2">
        <f t="shared" si="42"/>
        <v>7485100</v>
      </c>
      <c r="I233" s="2">
        <f t="shared" si="43"/>
        <v>1981640</v>
      </c>
      <c r="J233" s="2">
        <f t="shared" si="44"/>
        <v>3861420</v>
      </c>
      <c r="K233" s="2">
        <f t="shared" si="45"/>
        <v>4583700</v>
      </c>
      <c r="L233" s="2">
        <f t="shared" si="46"/>
        <v>5375430</v>
      </c>
      <c r="M233" s="2">
        <f t="shared" si="52"/>
        <v>3218740</v>
      </c>
      <c r="N233" s="15">
        <f t="shared" si="7"/>
        <v>12685480</v>
      </c>
      <c r="O233" s="15">
        <f t="shared" si="8"/>
        <v>14565260</v>
      </c>
      <c r="P233" s="15">
        <f t="shared" si="47"/>
        <v>15287540</v>
      </c>
      <c r="Q233" s="27">
        <f t="shared" si="48"/>
        <v>16079270</v>
      </c>
      <c r="S233" s="15">
        <f t="shared" si="41"/>
        <v>16428030</v>
      </c>
      <c r="T233" s="15">
        <f t="shared" si="49"/>
        <v>18307810</v>
      </c>
      <c r="U233" s="15">
        <f t="shared" si="50"/>
        <v>19030090</v>
      </c>
      <c r="V233" s="49">
        <f t="shared" si="51"/>
        <v>19821820</v>
      </c>
    </row>
    <row r="234" spans="2:22" ht="15.75" customHeight="1" thickBot="1" x14ac:dyDescent="0.3">
      <c r="B234" s="11">
        <v>227</v>
      </c>
      <c r="C234" s="12" t="s">
        <v>444</v>
      </c>
      <c r="D234" s="41" t="s">
        <v>445</v>
      </c>
      <c r="E234" s="14">
        <v>14.3</v>
      </c>
      <c r="F234" s="14">
        <v>4.9400000000000004</v>
      </c>
      <c r="G234" s="14">
        <v>5.81</v>
      </c>
      <c r="H234" s="2">
        <f t="shared" si="42"/>
        <v>8994700</v>
      </c>
      <c r="I234" s="2">
        <f t="shared" si="43"/>
        <v>2114320</v>
      </c>
      <c r="J234" s="2">
        <f t="shared" si="44"/>
        <v>4119960.0000000005</v>
      </c>
      <c r="K234" s="2">
        <f t="shared" si="45"/>
        <v>4890600</v>
      </c>
      <c r="L234" s="2">
        <f t="shared" si="46"/>
        <v>5735340</v>
      </c>
      <c r="M234" s="2">
        <f t="shared" si="52"/>
        <v>3218740</v>
      </c>
      <c r="N234" s="15">
        <f t="shared" si="7"/>
        <v>14327760</v>
      </c>
      <c r="O234" s="15">
        <f t="shared" si="8"/>
        <v>16333400</v>
      </c>
      <c r="P234" s="15">
        <f t="shared" si="47"/>
        <v>17104040</v>
      </c>
      <c r="Q234" s="27">
        <f t="shared" si="48"/>
        <v>17948780</v>
      </c>
      <c r="S234" s="15">
        <f t="shared" si="41"/>
        <v>18825110</v>
      </c>
      <c r="T234" s="15">
        <f t="shared" si="49"/>
        <v>20830750</v>
      </c>
      <c r="U234" s="15">
        <f t="shared" si="50"/>
        <v>21601390</v>
      </c>
      <c r="V234" s="49">
        <f t="shared" si="51"/>
        <v>22446130</v>
      </c>
    </row>
    <row r="235" spans="2:22" ht="15.75" customHeight="1" thickBot="1" x14ac:dyDescent="0.3">
      <c r="B235" s="11">
        <v>228</v>
      </c>
      <c r="C235" s="12" t="s">
        <v>446</v>
      </c>
      <c r="D235" s="41" t="s">
        <v>447</v>
      </c>
      <c r="E235" s="14">
        <v>3.6</v>
      </c>
      <c r="F235" s="14">
        <v>1.85</v>
      </c>
      <c r="G235" s="14">
        <v>5.81</v>
      </c>
      <c r="H235" s="2">
        <f t="shared" si="42"/>
        <v>2264400</v>
      </c>
      <c r="I235" s="2">
        <f t="shared" si="43"/>
        <v>791800</v>
      </c>
      <c r="J235" s="2">
        <f t="shared" si="44"/>
        <v>1542900</v>
      </c>
      <c r="K235" s="2">
        <f t="shared" si="45"/>
        <v>1831500</v>
      </c>
      <c r="L235" s="2">
        <f t="shared" si="46"/>
        <v>2147850</v>
      </c>
      <c r="M235" s="2">
        <f t="shared" si="52"/>
        <v>3218740</v>
      </c>
      <c r="N235" s="15">
        <f t="shared" si="7"/>
        <v>6274940</v>
      </c>
      <c r="O235" s="15">
        <f t="shared" si="8"/>
        <v>7026040</v>
      </c>
      <c r="P235" s="15">
        <f t="shared" si="47"/>
        <v>7314640</v>
      </c>
      <c r="Q235" s="27">
        <f t="shared" si="48"/>
        <v>7630990</v>
      </c>
      <c r="S235" s="15">
        <f t="shared" si="41"/>
        <v>7407140</v>
      </c>
      <c r="T235" s="15">
        <f t="shared" si="49"/>
        <v>8158240</v>
      </c>
      <c r="U235" s="15">
        <f t="shared" si="50"/>
        <v>8446840</v>
      </c>
      <c r="V235" s="49">
        <f t="shared" si="51"/>
        <v>8763190</v>
      </c>
    </row>
    <row r="236" spans="2:22" ht="15.75" customHeight="1" thickBot="1" x14ac:dyDescent="0.3">
      <c r="B236" s="11">
        <v>229</v>
      </c>
      <c r="C236" s="17" t="s">
        <v>448</v>
      </c>
      <c r="D236" s="44" t="s">
        <v>449</v>
      </c>
      <c r="E236" s="14">
        <v>2.7</v>
      </c>
      <c r="F236" s="14">
        <v>1.1599999999999999</v>
      </c>
      <c r="G236" s="14">
        <v>2.42</v>
      </c>
      <c r="H236" s="2">
        <f t="shared" si="42"/>
        <v>1698300</v>
      </c>
      <c r="I236" s="2">
        <f t="shared" si="43"/>
        <v>496479.99999999994</v>
      </c>
      <c r="J236" s="2">
        <f t="shared" si="44"/>
        <v>967439.99999999988</v>
      </c>
      <c r="K236" s="2">
        <f t="shared" si="45"/>
        <v>1148400</v>
      </c>
      <c r="L236" s="2">
        <f t="shared" si="46"/>
        <v>1346760</v>
      </c>
      <c r="M236" s="2">
        <f t="shared" si="52"/>
        <v>1340680</v>
      </c>
      <c r="N236" s="15">
        <f t="shared" si="7"/>
        <v>3535460</v>
      </c>
      <c r="O236" s="15">
        <f t="shared" si="8"/>
        <v>4006420</v>
      </c>
      <c r="P236" s="15">
        <f t="shared" si="47"/>
        <v>4187380</v>
      </c>
      <c r="Q236" s="27">
        <f t="shared" si="48"/>
        <v>4385740</v>
      </c>
      <c r="S236" s="15">
        <f t="shared" si="41"/>
        <v>4384610</v>
      </c>
      <c r="T236" s="15">
        <f t="shared" si="49"/>
        <v>4855570</v>
      </c>
      <c r="U236" s="15">
        <f t="shared" si="50"/>
        <v>5036530</v>
      </c>
      <c r="V236" s="49">
        <f t="shared" si="51"/>
        <v>5234890</v>
      </c>
    </row>
    <row r="237" spans="2:22" ht="15.75" customHeight="1" thickBot="1" x14ac:dyDescent="0.3">
      <c r="B237" s="11">
        <v>230</v>
      </c>
      <c r="C237" s="12" t="s">
        <v>406</v>
      </c>
      <c r="D237" s="41" t="s">
        <v>450</v>
      </c>
      <c r="E237" s="14">
        <v>8.4</v>
      </c>
      <c r="F237" s="14">
        <v>5.56</v>
      </c>
      <c r="G237" s="14">
        <v>2.42</v>
      </c>
      <c r="H237" s="2">
        <f t="shared" si="42"/>
        <v>5283600</v>
      </c>
      <c r="I237" s="2">
        <f t="shared" si="43"/>
        <v>2379680</v>
      </c>
      <c r="J237" s="2">
        <f t="shared" si="44"/>
        <v>4637040</v>
      </c>
      <c r="K237" s="2">
        <f t="shared" si="45"/>
        <v>5504400</v>
      </c>
      <c r="L237" s="2">
        <f t="shared" si="46"/>
        <v>6455160</v>
      </c>
      <c r="M237" s="2">
        <f t="shared" si="52"/>
        <v>1340680</v>
      </c>
      <c r="N237" s="15">
        <f t="shared" si="7"/>
        <v>9003960</v>
      </c>
      <c r="O237" s="15">
        <f t="shared" si="8"/>
        <v>11261320</v>
      </c>
      <c r="P237" s="15">
        <f t="shared" si="47"/>
        <v>12128680</v>
      </c>
      <c r="Q237" s="27">
        <f t="shared" si="48"/>
        <v>13079440</v>
      </c>
      <c r="S237" s="15">
        <f t="shared" si="41"/>
        <v>11645760</v>
      </c>
      <c r="T237" s="15">
        <f t="shared" si="49"/>
        <v>13903120</v>
      </c>
      <c r="U237" s="15">
        <f t="shared" si="50"/>
        <v>14770480</v>
      </c>
      <c r="V237" s="49">
        <f t="shared" si="51"/>
        <v>15721240</v>
      </c>
    </row>
    <row r="238" spans="2:22" ht="15.75" customHeight="1" thickBot="1" x14ac:dyDescent="0.3">
      <c r="B238" s="11">
        <v>231</v>
      </c>
      <c r="C238" s="17" t="s">
        <v>451</v>
      </c>
      <c r="D238" s="44" t="s">
        <v>452</v>
      </c>
      <c r="E238" s="14">
        <v>3.25</v>
      </c>
      <c r="F238" s="14">
        <v>4.63</v>
      </c>
      <c r="G238" s="14">
        <v>2.42</v>
      </c>
      <c r="H238" s="2">
        <f t="shared" si="42"/>
        <v>2044250</v>
      </c>
      <c r="I238" s="2">
        <f t="shared" si="43"/>
        <v>1981640</v>
      </c>
      <c r="J238" s="2">
        <f t="shared" si="44"/>
        <v>3861420</v>
      </c>
      <c r="K238" s="2">
        <f t="shared" si="45"/>
        <v>4583700</v>
      </c>
      <c r="L238" s="2">
        <f t="shared" si="46"/>
        <v>5375430</v>
      </c>
      <c r="M238" s="2">
        <f t="shared" si="52"/>
        <v>1340680</v>
      </c>
      <c r="N238" s="15">
        <f t="shared" si="7"/>
        <v>5366570</v>
      </c>
      <c r="O238" s="15">
        <f t="shared" si="8"/>
        <v>7246350</v>
      </c>
      <c r="P238" s="15">
        <f t="shared" si="47"/>
        <v>7968630</v>
      </c>
      <c r="Q238" s="27">
        <f t="shared" si="48"/>
        <v>8760360</v>
      </c>
      <c r="S238" s="15">
        <f t="shared" si="41"/>
        <v>6388695</v>
      </c>
      <c r="T238" s="15">
        <f t="shared" si="49"/>
        <v>8268475</v>
      </c>
      <c r="U238" s="15">
        <f t="shared" si="50"/>
        <v>8990755</v>
      </c>
      <c r="V238" s="49">
        <f t="shared" si="51"/>
        <v>9782485</v>
      </c>
    </row>
    <row r="239" spans="2:22" ht="15.75" customHeight="1" thickBot="1" x14ac:dyDescent="0.3">
      <c r="B239" s="11">
        <v>232</v>
      </c>
      <c r="C239" s="12" t="s">
        <v>453</v>
      </c>
      <c r="D239" s="41" t="s">
        <v>454</v>
      </c>
      <c r="E239" s="14">
        <v>3.25</v>
      </c>
      <c r="F239" s="14">
        <v>2.78</v>
      </c>
      <c r="G239" s="14">
        <v>2.42</v>
      </c>
      <c r="H239" s="2">
        <f t="shared" si="42"/>
        <v>2044250</v>
      </c>
      <c r="I239" s="2">
        <f t="shared" si="43"/>
        <v>1189840</v>
      </c>
      <c r="J239" s="2">
        <f t="shared" si="44"/>
        <v>2318520</v>
      </c>
      <c r="K239" s="2">
        <f t="shared" si="45"/>
        <v>2752200</v>
      </c>
      <c r="L239" s="2">
        <f t="shared" si="46"/>
        <v>3227580</v>
      </c>
      <c r="M239" s="2">
        <f t="shared" si="52"/>
        <v>1340680</v>
      </c>
      <c r="N239" s="15">
        <f t="shared" si="7"/>
        <v>4574770</v>
      </c>
      <c r="O239" s="15">
        <f t="shared" si="8"/>
        <v>5703450</v>
      </c>
      <c r="P239" s="15">
        <f t="shared" si="47"/>
        <v>6137130</v>
      </c>
      <c r="Q239" s="27">
        <f t="shared" si="48"/>
        <v>6612510</v>
      </c>
      <c r="S239" s="15">
        <f t="shared" si="41"/>
        <v>5596895</v>
      </c>
      <c r="T239" s="15">
        <f t="shared" si="49"/>
        <v>6725575</v>
      </c>
      <c r="U239" s="15">
        <f t="shared" si="50"/>
        <v>7159255</v>
      </c>
      <c r="V239" s="49">
        <f t="shared" si="51"/>
        <v>7634635</v>
      </c>
    </row>
    <row r="240" spans="2:22" ht="15.75" customHeight="1" thickBot="1" x14ac:dyDescent="0.3">
      <c r="B240" s="11">
        <v>233</v>
      </c>
      <c r="C240" s="12" t="s">
        <v>455</v>
      </c>
      <c r="D240" s="41" t="s">
        <v>456</v>
      </c>
      <c r="E240" s="14">
        <v>5.0999999999999996</v>
      </c>
      <c r="F240" s="14">
        <v>4.32</v>
      </c>
      <c r="G240" s="14">
        <v>5.81</v>
      </c>
      <c r="H240" s="2">
        <f t="shared" si="42"/>
        <v>3207900</v>
      </c>
      <c r="I240" s="2">
        <f t="shared" si="43"/>
        <v>1848960.0000000002</v>
      </c>
      <c r="J240" s="2">
        <f t="shared" si="44"/>
        <v>3602880.0000000005</v>
      </c>
      <c r="K240" s="2">
        <f t="shared" si="45"/>
        <v>4276800</v>
      </c>
      <c r="L240" s="2">
        <f t="shared" si="46"/>
        <v>5015520</v>
      </c>
      <c r="M240" s="2">
        <f t="shared" si="52"/>
        <v>3218740</v>
      </c>
      <c r="N240" s="15">
        <f t="shared" si="7"/>
        <v>8275600</v>
      </c>
      <c r="O240" s="15">
        <f t="shared" si="8"/>
        <v>10029520</v>
      </c>
      <c r="P240" s="15">
        <f t="shared" si="47"/>
        <v>10703440</v>
      </c>
      <c r="Q240" s="27">
        <f t="shared" si="48"/>
        <v>11442160</v>
      </c>
      <c r="S240" s="15">
        <f t="shared" si="41"/>
        <v>9879550</v>
      </c>
      <c r="T240" s="15">
        <f t="shared" si="49"/>
        <v>11633470</v>
      </c>
      <c r="U240" s="15">
        <f t="shared" si="50"/>
        <v>12307390</v>
      </c>
      <c r="V240" s="49">
        <f t="shared" si="51"/>
        <v>13046110</v>
      </c>
    </row>
    <row r="241" spans="2:22" ht="15.75" customHeight="1" thickBot="1" x14ac:dyDescent="0.3">
      <c r="B241" s="11">
        <v>234</v>
      </c>
      <c r="C241" s="12" t="s">
        <v>457</v>
      </c>
      <c r="D241" s="41" t="s">
        <v>458</v>
      </c>
      <c r="E241" s="14">
        <v>3.4</v>
      </c>
      <c r="F241" s="14">
        <v>2.4700000000000002</v>
      </c>
      <c r="G241" s="14">
        <v>5.81</v>
      </c>
      <c r="H241" s="2">
        <f t="shared" si="42"/>
        <v>2138600</v>
      </c>
      <c r="I241" s="2">
        <f t="shared" si="43"/>
        <v>1057160</v>
      </c>
      <c r="J241" s="2">
        <f t="shared" si="44"/>
        <v>2059980.0000000002</v>
      </c>
      <c r="K241" s="2">
        <f t="shared" si="45"/>
        <v>2445300</v>
      </c>
      <c r="L241" s="2">
        <f t="shared" si="46"/>
        <v>2867670</v>
      </c>
      <c r="M241" s="2">
        <f t="shared" si="52"/>
        <v>3218740</v>
      </c>
      <c r="N241" s="15">
        <f t="shared" si="7"/>
        <v>6414500</v>
      </c>
      <c r="O241" s="15">
        <f t="shared" si="8"/>
        <v>7417320</v>
      </c>
      <c r="P241" s="15">
        <f t="shared" si="47"/>
        <v>7802640</v>
      </c>
      <c r="Q241" s="27">
        <f t="shared" si="48"/>
        <v>8225010</v>
      </c>
      <c r="S241" s="15">
        <f t="shared" si="41"/>
        <v>7483800</v>
      </c>
      <c r="T241" s="15">
        <f t="shared" si="49"/>
        <v>8486620</v>
      </c>
      <c r="U241" s="15">
        <f t="shared" si="50"/>
        <v>8871940</v>
      </c>
      <c r="V241" s="49">
        <f t="shared" si="51"/>
        <v>9294310</v>
      </c>
    </row>
    <row r="242" spans="2:22" ht="15.75" customHeight="1" thickBot="1" x14ac:dyDescent="0.3">
      <c r="B242" s="11">
        <v>235</v>
      </c>
      <c r="C242" s="12" t="s">
        <v>459</v>
      </c>
      <c r="D242" s="41" t="s">
        <v>460</v>
      </c>
      <c r="E242" s="14">
        <v>5</v>
      </c>
      <c r="F242" s="14">
        <v>2.4700000000000002</v>
      </c>
      <c r="G242" s="14">
        <v>5.81</v>
      </c>
      <c r="H242" s="2">
        <f t="shared" si="42"/>
        <v>3145000</v>
      </c>
      <c r="I242" s="2">
        <f t="shared" si="43"/>
        <v>1057160</v>
      </c>
      <c r="J242" s="2">
        <f t="shared" si="44"/>
        <v>2059980.0000000002</v>
      </c>
      <c r="K242" s="2">
        <f t="shared" si="45"/>
        <v>2445300</v>
      </c>
      <c r="L242" s="2">
        <f t="shared" si="46"/>
        <v>2867670</v>
      </c>
      <c r="M242" s="2">
        <f t="shared" si="52"/>
        <v>3218740</v>
      </c>
      <c r="N242" s="15">
        <f t="shared" si="7"/>
        <v>7420900</v>
      </c>
      <c r="O242" s="15">
        <f t="shared" si="8"/>
        <v>8423720</v>
      </c>
      <c r="P242" s="15">
        <f t="shared" si="47"/>
        <v>8809040</v>
      </c>
      <c r="Q242" s="27">
        <f t="shared" si="48"/>
        <v>9231410</v>
      </c>
      <c r="S242" s="15">
        <f t="shared" si="41"/>
        <v>8993400</v>
      </c>
      <c r="T242" s="15">
        <f t="shared" si="49"/>
        <v>9996220</v>
      </c>
      <c r="U242" s="15">
        <f t="shared" si="50"/>
        <v>10381540</v>
      </c>
      <c r="V242" s="49">
        <f t="shared" si="51"/>
        <v>10803910</v>
      </c>
    </row>
    <row r="243" spans="2:22" ht="15.75" customHeight="1" thickBot="1" x14ac:dyDescent="0.3">
      <c r="B243" s="11">
        <v>236</v>
      </c>
      <c r="C243" s="12" t="s">
        <v>461</v>
      </c>
      <c r="D243" s="41" t="s">
        <v>462</v>
      </c>
      <c r="E243" s="14">
        <v>4</v>
      </c>
      <c r="F243" s="14">
        <v>2.4700000000000002</v>
      </c>
      <c r="G243" s="14">
        <v>5.81</v>
      </c>
      <c r="H243" s="2">
        <f t="shared" si="42"/>
        <v>2516000</v>
      </c>
      <c r="I243" s="2">
        <f t="shared" si="43"/>
        <v>1057160</v>
      </c>
      <c r="J243" s="2">
        <f t="shared" si="44"/>
        <v>2059980.0000000002</v>
      </c>
      <c r="K243" s="2">
        <f t="shared" si="45"/>
        <v>2445300</v>
      </c>
      <c r="L243" s="2">
        <f t="shared" si="46"/>
        <v>2867670</v>
      </c>
      <c r="M243" s="2">
        <f t="shared" si="52"/>
        <v>3218740</v>
      </c>
      <c r="N243" s="15">
        <f t="shared" si="7"/>
        <v>6791900</v>
      </c>
      <c r="O243" s="15">
        <f t="shared" si="8"/>
        <v>7794720</v>
      </c>
      <c r="P243" s="15">
        <f t="shared" si="47"/>
        <v>8180040</v>
      </c>
      <c r="Q243" s="27">
        <f t="shared" si="48"/>
        <v>8602410</v>
      </c>
      <c r="S243" s="15">
        <f t="shared" si="41"/>
        <v>8049900</v>
      </c>
      <c r="T243" s="15">
        <f t="shared" si="49"/>
        <v>9052720</v>
      </c>
      <c r="U243" s="15">
        <f t="shared" si="50"/>
        <v>9438040</v>
      </c>
      <c r="V243" s="49">
        <f t="shared" si="51"/>
        <v>9860410</v>
      </c>
    </row>
    <row r="244" spans="2:22" ht="15.75" customHeight="1" thickBot="1" x14ac:dyDescent="0.3">
      <c r="B244" s="18">
        <v>237</v>
      </c>
      <c r="C244" s="19" t="s">
        <v>463</v>
      </c>
      <c r="D244" s="45" t="s">
        <v>544</v>
      </c>
      <c r="E244" s="14">
        <v>3</v>
      </c>
      <c r="F244" s="14">
        <v>2.73</v>
      </c>
      <c r="G244" s="14">
        <v>9.9700000000000006</v>
      </c>
      <c r="H244" s="2">
        <f t="shared" si="42"/>
        <v>1887000</v>
      </c>
      <c r="I244" s="2">
        <f t="shared" si="43"/>
        <v>1168440</v>
      </c>
      <c r="J244" s="2">
        <f t="shared" si="44"/>
        <v>2276820</v>
      </c>
      <c r="K244" s="2">
        <f t="shared" si="45"/>
        <v>2702700</v>
      </c>
      <c r="L244" s="2">
        <f t="shared" si="46"/>
        <v>3169530</v>
      </c>
      <c r="M244" s="2">
        <f t="shared" si="52"/>
        <v>5523380</v>
      </c>
      <c r="N244" s="15">
        <f t="shared" si="7"/>
        <v>8578820</v>
      </c>
      <c r="O244" s="15">
        <f t="shared" si="8"/>
        <v>9687200</v>
      </c>
      <c r="P244" s="15">
        <f t="shared" si="47"/>
        <v>10113080</v>
      </c>
      <c r="Q244" s="27">
        <f t="shared" si="48"/>
        <v>10579910</v>
      </c>
      <c r="S244" s="15">
        <f t="shared" si="41"/>
        <v>9522320</v>
      </c>
      <c r="T244" s="15">
        <f t="shared" si="49"/>
        <v>10630700</v>
      </c>
      <c r="U244" s="15">
        <f t="shared" si="50"/>
        <v>11056580</v>
      </c>
      <c r="V244" s="49">
        <f t="shared" si="51"/>
        <v>11523410</v>
      </c>
    </row>
    <row r="245" spans="2:22" ht="15.75" customHeight="1" thickBot="1" x14ac:dyDescent="0.3">
      <c r="B245" s="11">
        <v>238</v>
      </c>
      <c r="C245" s="20" t="s">
        <v>464</v>
      </c>
      <c r="D245" s="46" t="s">
        <v>545</v>
      </c>
      <c r="E245" s="14">
        <v>2.2000000000000002</v>
      </c>
      <c r="F245" s="14">
        <v>1.85</v>
      </c>
      <c r="G245" s="14">
        <v>2.37</v>
      </c>
      <c r="H245" s="2">
        <f t="shared" si="42"/>
        <v>1383800</v>
      </c>
      <c r="I245" s="2">
        <f t="shared" si="43"/>
        <v>791800</v>
      </c>
      <c r="J245" s="2">
        <f t="shared" si="44"/>
        <v>1542900</v>
      </c>
      <c r="K245" s="2">
        <f t="shared" si="45"/>
        <v>1831500</v>
      </c>
      <c r="L245" s="2">
        <f t="shared" si="46"/>
        <v>2147850</v>
      </c>
      <c r="M245" s="2">
        <f t="shared" si="52"/>
        <v>1312980</v>
      </c>
      <c r="N245" s="15">
        <f t="shared" si="7"/>
        <v>3488580</v>
      </c>
      <c r="O245" s="15">
        <f t="shared" si="8"/>
        <v>4239680</v>
      </c>
      <c r="P245" s="15">
        <f t="shared" si="47"/>
        <v>4528280</v>
      </c>
      <c r="Q245" s="27">
        <f t="shared" si="48"/>
        <v>4844630</v>
      </c>
      <c r="S245" s="15">
        <f t="shared" si="41"/>
        <v>4180480</v>
      </c>
      <c r="T245" s="15">
        <f t="shared" si="49"/>
        <v>4931580</v>
      </c>
      <c r="U245" s="15">
        <f t="shared" si="50"/>
        <v>5220180</v>
      </c>
      <c r="V245" s="49">
        <f t="shared" si="51"/>
        <v>5536530</v>
      </c>
    </row>
    <row r="246" spans="2:22" ht="15.75" customHeight="1" thickBot="1" x14ac:dyDescent="0.3">
      <c r="B246" s="11">
        <v>239</v>
      </c>
      <c r="C246" s="20" t="s">
        <v>465</v>
      </c>
      <c r="D246" s="46" t="s">
        <v>546</v>
      </c>
      <c r="E246" s="14">
        <v>2.5</v>
      </c>
      <c r="F246" s="14">
        <v>1.85</v>
      </c>
      <c r="G246" s="14">
        <v>2.37</v>
      </c>
      <c r="H246" s="2">
        <f t="shared" si="42"/>
        <v>1572500</v>
      </c>
      <c r="I246" s="2">
        <f t="shared" si="43"/>
        <v>791800</v>
      </c>
      <c r="J246" s="2">
        <f t="shared" si="44"/>
        <v>1542900</v>
      </c>
      <c r="K246" s="2">
        <f t="shared" si="45"/>
        <v>1831500</v>
      </c>
      <c r="L246" s="2">
        <f t="shared" si="46"/>
        <v>2147850</v>
      </c>
      <c r="M246" s="2">
        <f t="shared" si="52"/>
        <v>1312980</v>
      </c>
      <c r="N246" s="15">
        <f t="shared" si="7"/>
        <v>3677280</v>
      </c>
      <c r="O246" s="15">
        <f t="shared" si="8"/>
        <v>4428380</v>
      </c>
      <c r="P246" s="15">
        <f t="shared" si="47"/>
        <v>4716980</v>
      </c>
      <c r="Q246" s="27">
        <f t="shared" si="48"/>
        <v>5033330</v>
      </c>
      <c r="S246" s="15">
        <f t="shared" si="41"/>
        <v>4463530</v>
      </c>
      <c r="T246" s="15">
        <f t="shared" si="49"/>
        <v>5214630</v>
      </c>
      <c r="U246" s="15">
        <f t="shared" si="50"/>
        <v>5503230</v>
      </c>
      <c r="V246" s="49">
        <f t="shared" si="51"/>
        <v>5819580</v>
      </c>
    </row>
    <row r="247" spans="2:22" ht="15.75" customHeight="1" thickBot="1" x14ac:dyDescent="0.3">
      <c r="B247" s="11">
        <v>240</v>
      </c>
      <c r="C247" s="20" t="s">
        <v>466</v>
      </c>
      <c r="D247" s="46" t="s">
        <v>547</v>
      </c>
      <c r="E247" s="14">
        <v>5</v>
      </c>
      <c r="F247" s="14">
        <v>7.5</v>
      </c>
      <c r="G247" s="14">
        <v>5.88</v>
      </c>
      <c r="H247" s="2">
        <f t="shared" si="42"/>
        <v>3145000</v>
      </c>
      <c r="I247" s="2">
        <f t="shared" si="43"/>
        <v>3210000</v>
      </c>
      <c r="J247" s="2">
        <f t="shared" si="44"/>
        <v>6255000</v>
      </c>
      <c r="K247" s="2">
        <f t="shared" si="45"/>
        <v>7425000</v>
      </c>
      <c r="L247" s="2">
        <f t="shared" si="46"/>
        <v>8707500</v>
      </c>
      <c r="M247" s="2">
        <f t="shared" si="52"/>
        <v>3257520</v>
      </c>
      <c r="N247" s="15">
        <f t="shared" si="7"/>
        <v>9612520</v>
      </c>
      <c r="O247" s="15">
        <f t="shared" si="8"/>
        <v>12657520</v>
      </c>
      <c r="P247" s="15">
        <f t="shared" si="47"/>
        <v>13827520</v>
      </c>
      <c r="Q247" s="27">
        <f t="shared" si="48"/>
        <v>15110020</v>
      </c>
      <c r="S247" s="15">
        <f t="shared" si="41"/>
        <v>11185020</v>
      </c>
      <c r="T247" s="15">
        <f t="shared" si="49"/>
        <v>14230020</v>
      </c>
      <c r="U247" s="15">
        <f t="shared" si="50"/>
        <v>15400020</v>
      </c>
      <c r="V247" s="49">
        <f t="shared" si="51"/>
        <v>16682520</v>
      </c>
    </row>
    <row r="248" spans="2:22" ht="15.75" customHeight="1" thickBot="1" x14ac:dyDescent="0.3">
      <c r="B248" s="11">
        <v>241</v>
      </c>
      <c r="C248" s="20" t="s">
        <v>467</v>
      </c>
      <c r="D248" s="46" t="s">
        <v>548</v>
      </c>
      <c r="E248" s="14">
        <v>8.5</v>
      </c>
      <c r="F248" s="14">
        <v>7.5</v>
      </c>
      <c r="G248" s="14">
        <v>5.88</v>
      </c>
      <c r="H248" s="2">
        <f t="shared" si="42"/>
        <v>5346500</v>
      </c>
      <c r="I248" s="2">
        <f t="shared" si="43"/>
        <v>3210000</v>
      </c>
      <c r="J248" s="2">
        <f t="shared" si="44"/>
        <v>6255000</v>
      </c>
      <c r="K248" s="2">
        <f t="shared" si="45"/>
        <v>7425000</v>
      </c>
      <c r="L248" s="2">
        <f t="shared" si="46"/>
        <v>8707500</v>
      </c>
      <c r="M248" s="2">
        <f t="shared" si="52"/>
        <v>3257520</v>
      </c>
      <c r="N248" s="15">
        <f t="shared" si="7"/>
        <v>11814020</v>
      </c>
      <c r="O248" s="15">
        <f t="shared" si="8"/>
        <v>14859020</v>
      </c>
      <c r="P248" s="15">
        <f t="shared" si="47"/>
        <v>16029020</v>
      </c>
      <c r="Q248" s="27">
        <f t="shared" si="48"/>
        <v>17311520</v>
      </c>
      <c r="S248" s="15">
        <f t="shared" si="41"/>
        <v>14487270</v>
      </c>
      <c r="T248" s="15">
        <f t="shared" si="49"/>
        <v>17532270</v>
      </c>
      <c r="U248" s="15">
        <f t="shared" si="50"/>
        <v>18702270</v>
      </c>
      <c r="V248" s="49">
        <f t="shared" si="51"/>
        <v>19984770</v>
      </c>
    </row>
    <row r="249" spans="2:22" ht="15.75" customHeight="1" thickBot="1" x14ac:dyDescent="0.3">
      <c r="B249" s="11">
        <v>242</v>
      </c>
      <c r="C249" s="20" t="s">
        <v>468</v>
      </c>
      <c r="D249" s="46" t="s">
        <v>549</v>
      </c>
      <c r="E249" s="14">
        <v>10</v>
      </c>
      <c r="F249" s="14">
        <v>7.5</v>
      </c>
      <c r="G249" s="14">
        <v>5.88</v>
      </c>
      <c r="H249" s="2">
        <f t="shared" si="42"/>
        <v>6290000</v>
      </c>
      <c r="I249" s="2">
        <f t="shared" si="43"/>
        <v>3210000</v>
      </c>
      <c r="J249" s="2">
        <f t="shared" si="44"/>
        <v>6255000</v>
      </c>
      <c r="K249" s="2">
        <f t="shared" si="45"/>
        <v>7425000</v>
      </c>
      <c r="L249" s="2">
        <f t="shared" si="46"/>
        <v>8707500</v>
      </c>
      <c r="M249" s="2">
        <f t="shared" si="52"/>
        <v>3257520</v>
      </c>
      <c r="N249" s="15">
        <f t="shared" si="7"/>
        <v>12757520</v>
      </c>
      <c r="O249" s="15">
        <f t="shared" si="8"/>
        <v>15802520</v>
      </c>
      <c r="P249" s="15">
        <f t="shared" si="47"/>
        <v>16972520</v>
      </c>
      <c r="Q249" s="27">
        <f t="shared" si="48"/>
        <v>18255020</v>
      </c>
      <c r="S249" s="15">
        <f t="shared" si="41"/>
        <v>15902520</v>
      </c>
      <c r="T249" s="15">
        <f t="shared" si="49"/>
        <v>18947520</v>
      </c>
      <c r="U249" s="15">
        <f t="shared" si="50"/>
        <v>20117520</v>
      </c>
      <c r="V249" s="49">
        <f t="shared" si="51"/>
        <v>21400020</v>
      </c>
    </row>
    <row r="250" spans="2:22" ht="15.75" customHeight="1" thickBot="1" x14ac:dyDescent="0.3">
      <c r="B250" s="11">
        <v>243</v>
      </c>
      <c r="C250" s="20" t="s">
        <v>469</v>
      </c>
      <c r="D250" s="46" t="s">
        <v>550</v>
      </c>
      <c r="E250" s="14">
        <v>14.1</v>
      </c>
      <c r="F250" s="14">
        <v>7.5</v>
      </c>
      <c r="G250" s="14">
        <v>5.88</v>
      </c>
      <c r="H250" s="2">
        <f t="shared" si="42"/>
        <v>8868900</v>
      </c>
      <c r="I250" s="2">
        <f t="shared" si="43"/>
        <v>3210000</v>
      </c>
      <c r="J250" s="2">
        <f t="shared" si="44"/>
        <v>6255000</v>
      </c>
      <c r="K250" s="2">
        <f t="shared" si="45"/>
        <v>7425000</v>
      </c>
      <c r="L250" s="2">
        <f t="shared" si="46"/>
        <v>8707500</v>
      </c>
      <c r="M250" s="2">
        <f t="shared" si="52"/>
        <v>3257520</v>
      </c>
      <c r="N250" s="15">
        <f t="shared" si="7"/>
        <v>15336420</v>
      </c>
      <c r="O250" s="15">
        <f t="shared" si="8"/>
        <v>18381420</v>
      </c>
      <c r="P250" s="15">
        <f t="shared" si="47"/>
        <v>19551420</v>
      </c>
      <c r="Q250" s="27">
        <f t="shared" si="48"/>
        <v>20833920</v>
      </c>
      <c r="S250" s="15">
        <f t="shared" si="41"/>
        <v>19770870</v>
      </c>
      <c r="T250" s="15">
        <f t="shared" si="49"/>
        <v>22815870</v>
      </c>
      <c r="U250" s="15">
        <f t="shared" si="50"/>
        <v>23985870</v>
      </c>
      <c r="V250" s="49">
        <f t="shared" si="51"/>
        <v>25268370</v>
      </c>
    </row>
    <row r="251" spans="2:22" ht="15.75" customHeight="1" thickBot="1" x14ac:dyDescent="0.3">
      <c r="B251" s="11">
        <v>244</v>
      </c>
      <c r="C251" s="20" t="s">
        <v>470</v>
      </c>
      <c r="D251" s="46" t="s">
        <v>551</v>
      </c>
      <c r="E251" s="14">
        <v>7.1</v>
      </c>
      <c r="F251" s="14">
        <v>4.82</v>
      </c>
      <c r="G251" s="14">
        <v>5.81</v>
      </c>
      <c r="H251" s="2">
        <f t="shared" si="42"/>
        <v>4465900</v>
      </c>
      <c r="I251" s="2">
        <f t="shared" si="43"/>
        <v>2062960.0000000002</v>
      </c>
      <c r="J251" s="2">
        <f t="shared" si="44"/>
        <v>4019880.0000000005</v>
      </c>
      <c r="K251" s="2">
        <f t="shared" si="45"/>
        <v>4771800</v>
      </c>
      <c r="L251" s="2">
        <f t="shared" si="46"/>
        <v>5596020</v>
      </c>
      <c r="M251" s="2">
        <f t="shared" si="52"/>
        <v>3218740</v>
      </c>
      <c r="N251" s="15">
        <f t="shared" si="7"/>
        <v>9747600</v>
      </c>
      <c r="O251" s="15">
        <f t="shared" si="8"/>
        <v>11704520</v>
      </c>
      <c r="P251" s="15">
        <f t="shared" si="47"/>
        <v>12456440</v>
      </c>
      <c r="Q251" s="27">
        <f t="shared" si="48"/>
        <v>13280660</v>
      </c>
      <c r="S251" s="15">
        <f t="shared" si="41"/>
        <v>11980550</v>
      </c>
      <c r="T251" s="15">
        <f t="shared" si="49"/>
        <v>13937470</v>
      </c>
      <c r="U251" s="15">
        <f t="shared" si="50"/>
        <v>14689390</v>
      </c>
      <c r="V251" s="49">
        <f t="shared" si="51"/>
        <v>15513610</v>
      </c>
    </row>
    <row r="252" spans="2:22" ht="15.75" customHeight="1" thickBot="1" x14ac:dyDescent="0.3">
      <c r="B252" s="11">
        <v>245</v>
      </c>
      <c r="C252" s="20" t="s">
        <v>471</v>
      </c>
      <c r="D252" s="46" t="s">
        <v>472</v>
      </c>
      <c r="E252" s="14">
        <v>8</v>
      </c>
      <c r="F252" s="14">
        <v>4.82</v>
      </c>
      <c r="G252" s="14">
        <v>5.81</v>
      </c>
      <c r="H252" s="2">
        <f t="shared" si="42"/>
        <v>5032000</v>
      </c>
      <c r="I252" s="2">
        <f t="shared" si="43"/>
        <v>2062960.0000000002</v>
      </c>
      <c r="J252" s="2">
        <f t="shared" si="44"/>
        <v>4019880.0000000005</v>
      </c>
      <c r="K252" s="2">
        <f t="shared" si="45"/>
        <v>4771800</v>
      </c>
      <c r="L252" s="2">
        <f t="shared" si="46"/>
        <v>5596020</v>
      </c>
      <c r="M252" s="2">
        <f t="shared" si="52"/>
        <v>3218740</v>
      </c>
      <c r="N252" s="15">
        <f t="shared" si="7"/>
        <v>10313700</v>
      </c>
      <c r="O252" s="15">
        <f t="shared" si="8"/>
        <v>12270620</v>
      </c>
      <c r="P252" s="15">
        <f t="shared" si="47"/>
        <v>13022540</v>
      </c>
      <c r="Q252" s="27">
        <f t="shared" si="48"/>
        <v>13846760</v>
      </c>
      <c r="S252" s="15">
        <f t="shared" si="41"/>
        <v>12829700</v>
      </c>
      <c r="T252" s="15">
        <f t="shared" si="49"/>
        <v>14786620</v>
      </c>
      <c r="U252" s="15">
        <f t="shared" si="50"/>
        <v>15538540</v>
      </c>
      <c r="V252" s="49">
        <f t="shared" si="51"/>
        <v>16362760</v>
      </c>
    </row>
    <row r="253" spans="2:22" ht="15.75" customHeight="1" thickBot="1" x14ac:dyDescent="0.3">
      <c r="B253" s="11">
        <v>246</v>
      </c>
      <c r="C253" s="20" t="s">
        <v>473</v>
      </c>
      <c r="D253" s="46" t="s">
        <v>474</v>
      </c>
      <c r="E253" s="14">
        <v>3.4</v>
      </c>
      <c r="F253" s="14">
        <v>4.82</v>
      </c>
      <c r="G253" s="14">
        <v>5.81</v>
      </c>
      <c r="H253" s="2">
        <f t="shared" si="42"/>
        <v>2138600</v>
      </c>
      <c r="I253" s="2">
        <f t="shared" si="43"/>
        <v>2062960.0000000002</v>
      </c>
      <c r="J253" s="2">
        <f t="shared" si="44"/>
        <v>4019880.0000000005</v>
      </c>
      <c r="K253" s="2">
        <f t="shared" si="45"/>
        <v>4771800</v>
      </c>
      <c r="L253" s="2">
        <f t="shared" si="46"/>
        <v>5596020</v>
      </c>
      <c r="M253" s="2">
        <f t="shared" si="52"/>
        <v>3218740</v>
      </c>
      <c r="N253" s="15">
        <f t="shared" si="7"/>
        <v>7420300</v>
      </c>
      <c r="O253" s="15">
        <f t="shared" si="8"/>
        <v>9377220</v>
      </c>
      <c r="P253" s="15">
        <f t="shared" si="47"/>
        <v>10129140</v>
      </c>
      <c r="Q253" s="27">
        <f t="shared" si="48"/>
        <v>10953360</v>
      </c>
      <c r="S253" s="15">
        <f t="shared" si="41"/>
        <v>8489600</v>
      </c>
      <c r="T253" s="15">
        <f t="shared" si="49"/>
        <v>10446520</v>
      </c>
      <c r="U253" s="15">
        <f t="shared" si="50"/>
        <v>11198440</v>
      </c>
      <c r="V253" s="49">
        <f t="shared" si="51"/>
        <v>12022660</v>
      </c>
    </row>
    <row r="254" spans="2:22" ht="15.75" customHeight="1" thickBot="1" x14ac:dyDescent="0.3">
      <c r="B254" s="11">
        <v>247</v>
      </c>
      <c r="C254" s="20" t="s">
        <v>475</v>
      </c>
      <c r="D254" s="46" t="s">
        <v>476</v>
      </c>
      <c r="E254" s="14">
        <v>0.8</v>
      </c>
      <c r="F254" s="14">
        <v>1.54</v>
      </c>
      <c r="G254" s="14">
        <v>1.1000000000000001</v>
      </c>
      <c r="H254" s="2">
        <f t="shared" si="42"/>
        <v>503200</v>
      </c>
      <c r="I254" s="2">
        <f t="shared" si="43"/>
        <v>659120</v>
      </c>
      <c r="J254" s="2">
        <f t="shared" si="44"/>
        <v>1284360</v>
      </c>
      <c r="K254" s="2">
        <f t="shared" si="45"/>
        <v>1524600</v>
      </c>
      <c r="L254" s="2">
        <f t="shared" si="46"/>
        <v>1787940</v>
      </c>
      <c r="M254" s="2">
        <f t="shared" si="52"/>
        <v>609400</v>
      </c>
      <c r="N254" s="15">
        <f t="shared" si="7"/>
        <v>1771720</v>
      </c>
      <c r="O254" s="15">
        <f t="shared" si="8"/>
        <v>2396960</v>
      </c>
      <c r="P254" s="15">
        <f t="shared" si="47"/>
        <v>2637200</v>
      </c>
      <c r="Q254" s="27">
        <f t="shared" si="48"/>
        <v>2900540</v>
      </c>
      <c r="S254" s="15">
        <f t="shared" si="41"/>
        <v>2023320</v>
      </c>
      <c r="T254" s="15">
        <f t="shared" si="49"/>
        <v>2648560</v>
      </c>
      <c r="U254" s="15">
        <f t="shared" si="50"/>
        <v>2888800</v>
      </c>
      <c r="V254" s="49">
        <f t="shared" si="51"/>
        <v>3152140</v>
      </c>
    </row>
    <row r="255" spans="2:22" ht="15.75" customHeight="1" thickBot="1" x14ac:dyDescent="0.3">
      <c r="B255" s="11">
        <v>248</v>
      </c>
      <c r="C255" s="20" t="s">
        <v>477</v>
      </c>
      <c r="D255" s="46" t="s">
        <v>478</v>
      </c>
      <c r="E255" s="14">
        <v>1.25</v>
      </c>
      <c r="F255" s="14">
        <v>4.82</v>
      </c>
      <c r="G255" s="14">
        <v>2.2200000000000002</v>
      </c>
      <c r="H255" s="2">
        <f t="shared" si="42"/>
        <v>786250</v>
      </c>
      <c r="I255" s="2">
        <f t="shared" si="43"/>
        <v>2062960.0000000002</v>
      </c>
      <c r="J255" s="2">
        <f t="shared" si="44"/>
        <v>4019880.0000000005</v>
      </c>
      <c r="K255" s="2">
        <f t="shared" si="45"/>
        <v>4771800</v>
      </c>
      <c r="L255" s="2">
        <f t="shared" si="46"/>
        <v>5596020</v>
      </c>
      <c r="M255" s="2">
        <f t="shared" si="52"/>
        <v>1229880</v>
      </c>
      <c r="N255" s="15">
        <f t="shared" si="7"/>
        <v>4079090</v>
      </c>
      <c r="O255" s="15">
        <f t="shared" si="8"/>
        <v>6036010</v>
      </c>
      <c r="P255" s="15">
        <f t="shared" si="47"/>
        <v>6787930</v>
      </c>
      <c r="Q255" s="27">
        <f t="shared" si="48"/>
        <v>7612150</v>
      </c>
      <c r="S255" s="15">
        <f t="shared" si="41"/>
        <v>4472215</v>
      </c>
      <c r="T255" s="15">
        <f t="shared" si="49"/>
        <v>6429135</v>
      </c>
      <c r="U255" s="15">
        <f t="shared" si="50"/>
        <v>7181055</v>
      </c>
      <c r="V255" s="49">
        <f t="shared" si="51"/>
        <v>8005275</v>
      </c>
    </row>
    <row r="256" spans="2:22" ht="15.75" customHeight="1" thickBot="1" x14ac:dyDescent="0.3">
      <c r="B256" s="11">
        <v>249</v>
      </c>
      <c r="C256" s="20" t="s">
        <v>479</v>
      </c>
      <c r="D256" s="46" t="s">
        <v>555</v>
      </c>
      <c r="E256" s="14">
        <v>16</v>
      </c>
      <c r="F256" s="14">
        <v>1.82</v>
      </c>
      <c r="G256" s="14">
        <v>7.37</v>
      </c>
      <c r="H256" s="2">
        <f t="shared" si="42"/>
        <v>10064000</v>
      </c>
      <c r="I256" s="2">
        <f t="shared" si="43"/>
        <v>778960</v>
      </c>
      <c r="J256" s="2">
        <f t="shared" si="44"/>
        <v>1517880</v>
      </c>
      <c r="K256" s="2">
        <f t="shared" si="45"/>
        <v>1801800</v>
      </c>
      <c r="L256" s="2">
        <f t="shared" si="46"/>
        <v>2113020</v>
      </c>
      <c r="M256" s="2">
        <f t="shared" si="52"/>
        <v>4082980</v>
      </c>
      <c r="N256" s="15">
        <f t="shared" si="7"/>
        <v>14925940</v>
      </c>
      <c r="O256" s="15">
        <f t="shared" si="8"/>
        <v>15664860</v>
      </c>
      <c r="P256" s="15">
        <f t="shared" si="47"/>
        <v>15948780</v>
      </c>
      <c r="Q256" s="27">
        <f t="shared" si="48"/>
        <v>16260000</v>
      </c>
      <c r="S256" s="15">
        <f t="shared" si="41"/>
        <v>19957940</v>
      </c>
      <c r="T256" s="15">
        <f t="shared" si="49"/>
        <v>20696860</v>
      </c>
      <c r="U256" s="15">
        <f t="shared" si="50"/>
        <v>20980780</v>
      </c>
      <c r="V256" s="49">
        <f t="shared" si="51"/>
        <v>21292000</v>
      </c>
    </row>
    <row r="257" spans="2:22" ht="15.75" customHeight="1" thickBot="1" x14ac:dyDescent="0.3">
      <c r="B257" s="11">
        <v>250</v>
      </c>
      <c r="C257" s="21" t="s">
        <v>480</v>
      </c>
      <c r="D257" s="46" t="s">
        <v>556</v>
      </c>
      <c r="E257" s="14">
        <v>17</v>
      </c>
      <c r="F257" s="14">
        <v>4.82</v>
      </c>
      <c r="G257" s="14">
        <v>2.2200000000000002</v>
      </c>
      <c r="H257" s="2">
        <f t="shared" si="42"/>
        <v>10693000</v>
      </c>
      <c r="I257" s="2">
        <f t="shared" si="43"/>
        <v>2062960.0000000002</v>
      </c>
      <c r="J257" s="2">
        <f t="shared" si="44"/>
        <v>4019880.0000000005</v>
      </c>
      <c r="K257" s="2">
        <f t="shared" si="45"/>
        <v>4771800</v>
      </c>
      <c r="L257" s="2">
        <f t="shared" si="46"/>
        <v>5596020</v>
      </c>
      <c r="M257" s="2">
        <f t="shared" si="52"/>
        <v>1229880</v>
      </c>
      <c r="N257" s="15">
        <f t="shared" si="7"/>
        <v>13985840</v>
      </c>
      <c r="O257" s="15">
        <f t="shared" si="8"/>
        <v>15942760</v>
      </c>
      <c r="P257" s="15">
        <f t="shared" si="47"/>
        <v>16694680</v>
      </c>
      <c r="Q257" s="27">
        <f t="shared" si="48"/>
        <v>17518900</v>
      </c>
      <c r="S257" s="15">
        <f t="shared" si="41"/>
        <v>19332340</v>
      </c>
      <c r="T257" s="15">
        <f t="shared" si="49"/>
        <v>21289260</v>
      </c>
      <c r="U257" s="15">
        <f t="shared" si="50"/>
        <v>22041180</v>
      </c>
      <c r="V257" s="49">
        <f t="shared" si="51"/>
        <v>22865400</v>
      </c>
    </row>
    <row r="258" spans="2:22" ht="15.75" customHeight="1" thickBot="1" x14ac:dyDescent="0.3">
      <c r="B258" s="11">
        <v>251</v>
      </c>
      <c r="C258" s="21" t="s">
        <v>481</v>
      </c>
      <c r="D258" s="46" t="s">
        <v>482</v>
      </c>
      <c r="E258" s="14">
        <v>17.7</v>
      </c>
      <c r="F258" s="14">
        <v>4.82</v>
      </c>
      <c r="G258" s="14">
        <v>2.2200000000000002</v>
      </c>
      <c r="H258" s="2">
        <f t="shared" si="42"/>
        <v>11133300</v>
      </c>
      <c r="I258" s="2">
        <f t="shared" si="43"/>
        <v>2062960.0000000002</v>
      </c>
      <c r="J258" s="2">
        <f t="shared" si="44"/>
        <v>4019880.0000000005</v>
      </c>
      <c r="K258" s="2">
        <f t="shared" si="45"/>
        <v>4771800</v>
      </c>
      <c r="L258" s="2">
        <f t="shared" si="46"/>
        <v>5596020</v>
      </c>
      <c r="M258" s="2">
        <f t="shared" si="52"/>
        <v>1229880</v>
      </c>
      <c r="N258" s="15">
        <f t="shared" si="7"/>
        <v>14426140</v>
      </c>
      <c r="O258" s="15">
        <f t="shared" si="8"/>
        <v>16383060</v>
      </c>
      <c r="P258" s="15">
        <f t="shared" si="47"/>
        <v>17134980</v>
      </c>
      <c r="Q258" s="27">
        <f t="shared" si="48"/>
        <v>17959200</v>
      </c>
      <c r="S258" s="15">
        <f t="shared" si="41"/>
        <v>19992790</v>
      </c>
      <c r="T258" s="15">
        <f t="shared" si="49"/>
        <v>21949710</v>
      </c>
      <c r="U258" s="15">
        <f t="shared" si="50"/>
        <v>22701630</v>
      </c>
      <c r="V258" s="49">
        <f t="shared" si="51"/>
        <v>23525850</v>
      </c>
    </row>
    <row r="259" spans="2:22" ht="15.75" customHeight="1" thickBot="1" x14ac:dyDescent="0.3">
      <c r="B259" s="11">
        <v>252</v>
      </c>
      <c r="C259" s="20" t="s">
        <v>483</v>
      </c>
      <c r="D259" s="46" t="s">
        <v>484</v>
      </c>
      <c r="E259" s="14">
        <v>17.8</v>
      </c>
      <c r="F259" s="14">
        <v>11</v>
      </c>
      <c r="G259" s="14">
        <v>7.4</v>
      </c>
      <c r="H259" s="2">
        <f t="shared" si="42"/>
        <v>11196200</v>
      </c>
      <c r="I259" s="2">
        <f t="shared" si="43"/>
        <v>4708000</v>
      </c>
      <c r="J259" s="2">
        <f t="shared" si="44"/>
        <v>9174000</v>
      </c>
      <c r="K259" s="2">
        <f t="shared" si="45"/>
        <v>10890000</v>
      </c>
      <c r="L259" s="2">
        <f t="shared" si="46"/>
        <v>12771000</v>
      </c>
      <c r="M259" s="2">
        <f t="shared" si="52"/>
        <v>4099600</v>
      </c>
      <c r="N259" s="15">
        <f t="shared" si="7"/>
        <v>20003800</v>
      </c>
      <c r="O259" s="15">
        <f t="shared" si="8"/>
        <v>24469800</v>
      </c>
      <c r="P259" s="15">
        <f t="shared" si="47"/>
        <v>26185800</v>
      </c>
      <c r="Q259" s="27">
        <f t="shared" si="48"/>
        <v>28066800</v>
      </c>
      <c r="S259" s="15">
        <f t="shared" si="41"/>
        <v>25601900</v>
      </c>
      <c r="T259" s="15">
        <f t="shared" si="49"/>
        <v>30067900</v>
      </c>
      <c r="U259" s="15">
        <f t="shared" si="50"/>
        <v>31783900</v>
      </c>
      <c r="V259" s="49">
        <f t="shared" si="51"/>
        <v>33664900</v>
      </c>
    </row>
    <row r="260" spans="2:22" ht="15.75" customHeight="1" thickBot="1" x14ac:dyDescent="0.3">
      <c r="B260" s="11">
        <v>253</v>
      </c>
      <c r="C260" s="20" t="s">
        <v>485</v>
      </c>
      <c r="D260" s="46" t="s">
        <v>552</v>
      </c>
      <c r="E260" s="14">
        <v>17.7</v>
      </c>
      <c r="F260" s="14">
        <v>12.2</v>
      </c>
      <c r="G260" s="14">
        <v>7.4</v>
      </c>
      <c r="H260" s="2">
        <f t="shared" si="42"/>
        <v>11133300</v>
      </c>
      <c r="I260" s="2">
        <f t="shared" si="43"/>
        <v>5221600</v>
      </c>
      <c r="J260" s="2">
        <f t="shared" si="44"/>
        <v>10174800</v>
      </c>
      <c r="K260" s="2">
        <f t="shared" si="45"/>
        <v>12078000</v>
      </c>
      <c r="L260" s="2">
        <f t="shared" si="46"/>
        <v>14164200</v>
      </c>
      <c r="M260" s="2">
        <f t="shared" si="52"/>
        <v>4099600</v>
      </c>
      <c r="N260" s="15">
        <f t="shared" si="7"/>
        <v>20454500</v>
      </c>
      <c r="O260" s="15">
        <f t="shared" si="8"/>
        <v>25407700</v>
      </c>
      <c r="P260" s="15">
        <f t="shared" si="47"/>
        <v>27310900</v>
      </c>
      <c r="Q260" s="27">
        <f t="shared" si="48"/>
        <v>29397100</v>
      </c>
      <c r="S260" s="15">
        <f t="shared" si="41"/>
        <v>26021150</v>
      </c>
      <c r="T260" s="15">
        <f t="shared" si="49"/>
        <v>30974350</v>
      </c>
      <c r="U260" s="15">
        <f t="shared" si="50"/>
        <v>32877550</v>
      </c>
      <c r="V260" s="49">
        <f t="shared" si="51"/>
        <v>34963750</v>
      </c>
    </row>
    <row r="261" spans="2:22" ht="15.75" customHeight="1" thickBot="1" x14ac:dyDescent="0.3">
      <c r="B261" s="11">
        <v>254</v>
      </c>
      <c r="C261" s="22" t="s">
        <v>486</v>
      </c>
      <c r="D261" s="46" t="s">
        <v>487</v>
      </c>
      <c r="E261" s="14">
        <v>18.5</v>
      </c>
      <c r="F261" s="14">
        <v>11.64</v>
      </c>
      <c r="G261" s="14">
        <v>7.4</v>
      </c>
      <c r="H261" s="2">
        <f t="shared" si="42"/>
        <v>11636500</v>
      </c>
      <c r="I261" s="2">
        <f t="shared" si="43"/>
        <v>4981920</v>
      </c>
      <c r="J261" s="2">
        <f t="shared" si="44"/>
        <v>9707760</v>
      </c>
      <c r="K261" s="2">
        <f t="shared" si="45"/>
        <v>11523600</v>
      </c>
      <c r="L261" s="2">
        <f t="shared" si="46"/>
        <v>13514040</v>
      </c>
      <c r="M261" s="2">
        <f t="shared" si="52"/>
        <v>4099600</v>
      </c>
      <c r="N261" s="15">
        <f t="shared" si="7"/>
        <v>20718020</v>
      </c>
      <c r="O261" s="15">
        <f t="shared" si="8"/>
        <v>25443860</v>
      </c>
      <c r="P261" s="15">
        <f t="shared" si="47"/>
        <v>27259700</v>
      </c>
      <c r="Q261" s="27">
        <f t="shared" si="48"/>
        <v>29250140</v>
      </c>
      <c r="S261" s="15">
        <f t="shared" si="41"/>
        <v>26536270</v>
      </c>
      <c r="T261" s="15">
        <f t="shared" si="49"/>
        <v>31262110</v>
      </c>
      <c r="U261" s="15">
        <f t="shared" si="50"/>
        <v>33077950</v>
      </c>
      <c r="V261" s="49">
        <f t="shared" si="51"/>
        <v>35068390</v>
      </c>
    </row>
    <row r="262" spans="2:22" ht="15.75" customHeight="1" thickBot="1" x14ac:dyDescent="0.3">
      <c r="B262" s="23">
        <v>255</v>
      </c>
      <c r="C262" s="24" t="s">
        <v>488</v>
      </c>
      <c r="D262" s="47" t="s">
        <v>553</v>
      </c>
      <c r="E262" s="14">
        <v>5</v>
      </c>
      <c r="F262" s="14">
        <v>4.63</v>
      </c>
      <c r="G262" s="14">
        <v>19.75</v>
      </c>
      <c r="H262" s="2">
        <f t="shared" si="42"/>
        <v>3145000</v>
      </c>
      <c r="I262" s="2">
        <f t="shared" si="43"/>
        <v>1981640</v>
      </c>
      <c r="J262" s="2">
        <f t="shared" si="44"/>
        <v>3861420</v>
      </c>
      <c r="K262" s="2">
        <f t="shared" si="45"/>
        <v>4583700</v>
      </c>
      <c r="L262" s="2">
        <f t="shared" si="46"/>
        <v>5375430</v>
      </c>
      <c r="M262" s="2">
        <f t="shared" si="52"/>
        <v>10941500</v>
      </c>
      <c r="N262" s="15">
        <f t="shared" si="7"/>
        <v>16068140</v>
      </c>
      <c r="O262" s="15">
        <f t="shared" si="8"/>
        <v>17947920</v>
      </c>
      <c r="P262" s="15">
        <f t="shared" si="47"/>
        <v>18670200</v>
      </c>
      <c r="Q262" s="27">
        <f t="shared" si="48"/>
        <v>19461930</v>
      </c>
      <c r="S262" s="15">
        <f t="shared" si="41"/>
        <v>17640640</v>
      </c>
      <c r="T262" s="15">
        <f t="shared" si="49"/>
        <v>19520420</v>
      </c>
      <c r="U262" s="15">
        <f t="shared" si="50"/>
        <v>20242700</v>
      </c>
      <c r="V262" s="49">
        <f t="shared" si="51"/>
        <v>21034430</v>
      </c>
    </row>
    <row r="263" spans="2:22" ht="15.75" customHeight="1" thickBot="1" x14ac:dyDescent="0.3">
      <c r="B263" s="23">
        <v>256</v>
      </c>
      <c r="C263" s="24" t="s">
        <v>489</v>
      </c>
      <c r="D263" s="48" t="s">
        <v>554</v>
      </c>
      <c r="E263" s="14">
        <v>3.5</v>
      </c>
      <c r="F263" s="14">
        <v>4.63</v>
      </c>
      <c r="G263" s="14">
        <v>0</v>
      </c>
      <c r="H263" s="2">
        <f t="shared" si="42"/>
        <v>2201500</v>
      </c>
      <c r="I263" s="2">
        <f t="shared" si="43"/>
        <v>1981640</v>
      </c>
      <c r="J263" s="2">
        <f t="shared" si="44"/>
        <v>3861420</v>
      </c>
      <c r="K263" s="2">
        <f t="shared" si="45"/>
        <v>4583700</v>
      </c>
      <c r="L263" s="2">
        <f t="shared" si="46"/>
        <v>5375430</v>
      </c>
      <c r="M263" s="2">
        <f t="shared" si="52"/>
        <v>0</v>
      </c>
      <c r="N263" s="15">
        <f t="shared" ref="N263:N274" si="53">H263+I263+M263</f>
        <v>4183140</v>
      </c>
      <c r="O263" s="15">
        <f t="shared" ref="O263:O274" si="54">H263+J263+M263</f>
        <v>6062920</v>
      </c>
      <c r="P263" s="15">
        <f t="shared" si="47"/>
        <v>6785200</v>
      </c>
      <c r="Q263" s="27">
        <f t="shared" si="48"/>
        <v>7576930</v>
      </c>
      <c r="S263" s="15">
        <f t="shared" si="41"/>
        <v>5283890</v>
      </c>
      <c r="T263" s="15">
        <f t="shared" si="49"/>
        <v>7163670</v>
      </c>
      <c r="U263" s="15">
        <f t="shared" si="50"/>
        <v>7885950</v>
      </c>
      <c r="V263" s="49">
        <f t="shared" si="51"/>
        <v>8677680</v>
      </c>
    </row>
    <row r="264" spans="2:22" ht="15.75" customHeight="1" thickBot="1" x14ac:dyDescent="0.3">
      <c r="B264" s="23">
        <v>257</v>
      </c>
      <c r="C264" s="24" t="s">
        <v>490</v>
      </c>
      <c r="D264" s="47" t="s">
        <v>491</v>
      </c>
      <c r="E264" s="14">
        <v>1.8</v>
      </c>
      <c r="F264" s="14">
        <v>2.3199999999999998</v>
      </c>
      <c r="G264" s="14">
        <v>3.9</v>
      </c>
      <c r="H264" s="2">
        <f t="shared" si="42"/>
        <v>1132200</v>
      </c>
      <c r="I264" s="2">
        <f t="shared" si="43"/>
        <v>992959.99999999988</v>
      </c>
      <c r="J264" s="2">
        <f t="shared" si="44"/>
        <v>1934879.9999999998</v>
      </c>
      <c r="K264" s="2">
        <f t="shared" si="45"/>
        <v>2296800</v>
      </c>
      <c r="L264" s="2">
        <f t="shared" si="46"/>
        <v>2693520</v>
      </c>
      <c r="M264" s="2">
        <f t="shared" si="52"/>
        <v>2160600</v>
      </c>
      <c r="N264" s="15">
        <f t="shared" si="53"/>
        <v>4285760</v>
      </c>
      <c r="O264" s="15">
        <f t="shared" si="54"/>
        <v>5227680</v>
      </c>
      <c r="P264" s="15">
        <f t="shared" si="47"/>
        <v>5589600</v>
      </c>
      <c r="Q264" s="27">
        <f t="shared" si="48"/>
        <v>5986320</v>
      </c>
      <c r="S264" s="15">
        <f t="shared" ref="S264:S274" si="55">(H264*$V$4)+I264+M264</f>
        <v>4851860</v>
      </c>
      <c r="T264" s="15">
        <f t="shared" si="49"/>
        <v>5793780</v>
      </c>
      <c r="U264" s="15">
        <f t="shared" si="50"/>
        <v>6155700</v>
      </c>
      <c r="V264" s="49">
        <f t="shared" si="51"/>
        <v>6552420</v>
      </c>
    </row>
    <row r="265" spans="2:22" ht="15.75" customHeight="1" thickBot="1" x14ac:dyDescent="0.3">
      <c r="B265" s="11">
        <v>258</v>
      </c>
      <c r="C265" s="25" t="s">
        <v>492</v>
      </c>
      <c r="D265" s="46" t="s">
        <v>493</v>
      </c>
      <c r="E265" s="14">
        <v>1.5</v>
      </c>
      <c r="F265" s="14">
        <v>1.85</v>
      </c>
      <c r="G265" s="14">
        <v>1.7</v>
      </c>
      <c r="H265" s="2">
        <f t="shared" ref="H265:H274" si="56">E265*$E$1</f>
        <v>943500</v>
      </c>
      <c r="I265" s="2">
        <f t="shared" ref="I265:I274" si="57">F265*$E$2</f>
        <v>791800</v>
      </c>
      <c r="J265" s="2">
        <f t="shared" ref="J265:J274" si="58">F265*$E$3</f>
        <v>1542900</v>
      </c>
      <c r="K265" s="2">
        <f t="shared" ref="K265:K274" si="59">F265*$E$4</f>
        <v>1831500</v>
      </c>
      <c r="L265" s="2">
        <f t="shared" ref="L265:L274" si="60">F265*$E$5</f>
        <v>2147850</v>
      </c>
      <c r="M265" s="2">
        <f t="shared" si="52"/>
        <v>941800</v>
      </c>
      <c r="N265" s="15">
        <f t="shared" si="53"/>
        <v>2677100</v>
      </c>
      <c r="O265" s="15">
        <f t="shared" si="54"/>
        <v>3428200</v>
      </c>
      <c r="P265" s="15">
        <f t="shared" ref="P265:P274" si="61">H265+K265+M265</f>
        <v>3716800</v>
      </c>
      <c r="Q265" s="27">
        <f t="shared" ref="Q265:Q274" si="62">H265+L265+M265</f>
        <v>4033150</v>
      </c>
      <c r="S265" s="15">
        <f t="shared" si="55"/>
        <v>3148850</v>
      </c>
      <c r="T265" s="15">
        <f t="shared" ref="T265:T274" si="63">(H265*$V$4)+J265+M265</f>
        <v>3899950</v>
      </c>
      <c r="U265" s="15">
        <f t="shared" ref="U265:U274" si="64">(H265*$V$4)+K265+M265</f>
        <v>4188550</v>
      </c>
      <c r="V265" s="49">
        <f t="shared" ref="V265:V274" si="65">(H265*$V$4)+L265+M265</f>
        <v>4504900</v>
      </c>
    </row>
    <row r="266" spans="2:22" ht="15.75" customHeight="1" thickBot="1" x14ac:dyDescent="0.3">
      <c r="B266" s="11">
        <v>259</v>
      </c>
      <c r="C266" s="25" t="s">
        <v>494</v>
      </c>
      <c r="D266" s="46" t="s">
        <v>495</v>
      </c>
      <c r="E266" s="14">
        <v>3.2</v>
      </c>
      <c r="F266" s="14">
        <v>2.73</v>
      </c>
      <c r="G266" s="14">
        <v>5.7</v>
      </c>
      <c r="H266" s="2">
        <f t="shared" si="56"/>
        <v>2012800</v>
      </c>
      <c r="I266" s="2">
        <f t="shared" si="57"/>
        <v>1168440</v>
      </c>
      <c r="J266" s="2">
        <f t="shared" si="58"/>
        <v>2276820</v>
      </c>
      <c r="K266" s="2">
        <f t="shared" si="59"/>
        <v>2702700</v>
      </c>
      <c r="L266" s="2">
        <f t="shared" si="60"/>
        <v>3169530</v>
      </c>
      <c r="M266" s="2">
        <f t="shared" si="52"/>
        <v>3157800</v>
      </c>
      <c r="N266" s="15">
        <f t="shared" si="53"/>
        <v>6339040</v>
      </c>
      <c r="O266" s="15">
        <f t="shared" si="54"/>
        <v>7447420</v>
      </c>
      <c r="P266" s="15">
        <f t="shared" si="61"/>
        <v>7873300</v>
      </c>
      <c r="Q266" s="27">
        <f t="shared" si="62"/>
        <v>8340130</v>
      </c>
      <c r="S266" s="15">
        <f t="shared" si="55"/>
        <v>7345440</v>
      </c>
      <c r="T266" s="15">
        <f t="shared" si="63"/>
        <v>8453820</v>
      </c>
      <c r="U266" s="15">
        <f t="shared" si="64"/>
        <v>8879700</v>
      </c>
      <c r="V266" s="49">
        <f t="shared" si="65"/>
        <v>9346530</v>
      </c>
    </row>
    <row r="267" spans="2:22" ht="15.75" customHeight="1" thickBot="1" x14ac:dyDescent="0.3">
      <c r="B267" s="11">
        <v>260</v>
      </c>
      <c r="C267" s="25" t="s">
        <v>496</v>
      </c>
      <c r="D267" s="46" t="s">
        <v>497</v>
      </c>
      <c r="E267" s="14">
        <v>1.1000000000000001</v>
      </c>
      <c r="F267" s="14">
        <v>3.15</v>
      </c>
      <c r="G267" s="14">
        <v>5.7</v>
      </c>
      <c r="H267" s="2">
        <f t="shared" si="56"/>
        <v>691900</v>
      </c>
      <c r="I267" s="2">
        <f t="shared" si="57"/>
        <v>1348200</v>
      </c>
      <c r="J267" s="2">
        <f t="shared" si="58"/>
        <v>2627100</v>
      </c>
      <c r="K267" s="2">
        <f t="shared" si="59"/>
        <v>3118500</v>
      </c>
      <c r="L267" s="2">
        <f t="shared" si="60"/>
        <v>3657150</v>
      </c>
      <c r="M267" s="2">
        <f t="shared" ref="M267:M274" si="66">G267*$E$6</f>
        <v>3157800</v>
      </c>
      <c r="N267" s="15">
        <f t="shared" si="53"/>
        <v>5197900</v>
      </c>
      <c r="O267" s="15">
        <f t="shared" si="54"/>
        <v>6476800</v>
      </c>
      <c r="P267" s="15">
        <f t="shared" si="61"/>
        <v>6968200</v>
      </c>
      <c r="Q267" s="27">
        <f t="shared" si="62"/>
        <v>7506850</v>
      </c>
      <c r="S267" s="15">
        <f t="shared" si="55"/>
        <v>5543850</v>
      </c>
      <c r="T267" s="15">
        <f t="shared" si="63"/>
        <v>6822750</v>
      </c>
      <c r="U267" s="15">
        <f t="shared" si="64"/>
        <v>7314150</v>
      </c>
      <c r="V267" s="49">
        <f t="shared" si="65"/>
        <v>7852800</v>
      </c>
    </row>
    <row r="268" spans="2:22" ht="15.75" customHeight="1" thickBot="1" x14ac:dyDescent="0.3">
      <c r="B268" s="11">
        <v>261</v>
      </c>
      <c r="C268" s="25" t="s">
        <v>498</v>
      </c>
      <c r="D268" s="46" t="s">
        <v>499</v>
      </c>
      <c r="E268" s="14">
        <v>5</v>
      </c>
      <c r="F268" s="14">
        <v>2.73</v>
      </c>
      <c r="G268" s="14">
        <v>8.3000000000000007</v>
      </c>
      <c r="H268" s="2">
        <f t="shared" si="56"/>
        <v>3145000</v>
      </c>
      <c r="I268" s="2">
        <f t="shared" si="57"/>
        <v>1168440</v>
      </c>
      <c r="J268" s="2">
        <f t="shared" si="58"/>
        <v>2276820</v>
      </c>
      <c r="K268" s="2">
        <f t="shared" si="59"/>
        <v>2702700</v>
      </c>
      <c r="L268" s="2">
        <f t="shared" si="60"/>
        <v>3169530</v>
      </c>
      <c r="M268" s="2">
        <f t="shared" si="66"/>
        <v>4598200</v>
      </c>
      <c r="N268" s="15">
        <f t="shared" si="53"/>
        <v>8911640</v>
      </c>
      <c r="O268" s="15">
        <f t="shared" si="54"/>
        <v>10020020</v>
      </c>
      <c r="P268" s="15">
        <f t="shared" si="61"/>
        <v>10445900</v>
      </c>
      <c r="Q268" s="27">
        <f t="shared" si="62"/>
        <v>10912730</v>
      </c>
      <c r="S268" s="15">
        <f t="shared" si="55"/>
        <v>10484140</v>
      </c>
      <c r="T268" s="15">
        <f t="shared" si="63"/>
        <v>11592520</v>
      </c>
      <c r="U268" s="15">
        <f t="shared" si="64"/>
        <v>12018400</v>
      </c>
      <c r="V268" s="49">
        <f t="shared" si="65"/>
        <v>12485230</v>
      </c>
    </row>
    <row r="269" spans="2:22" ht="15.75" customHeight="1" thickBot="1" x14ac:dyDescent="0.3">
      <c r="B269" s="11">
        <v>262</v>
      </c>
      <c r="C269" s="25" t="s">
        <v>500</v>
      </c>
      <c r="D269" s="46" t="s">
        <v>501</v>
      </c>
      <c r="E269" s="14">
        <v>2.7</v>
      </c>
      <c r="F269" s="14">
        <v>6.98</v>
      </c>
      <c r="G269" s="14">
        <v>8</v>
      </c>
      <c r="H269" s="2">
        <f t="shared" si="56"/>
        <v>1698300</v>
      </c>
      <c r="I269" s="2">
        <f t="shared" si="57"/>
        <v>2987440</v>
      </c>
      <c r="J269" s="2">
        <f t="shared" si="58"/>
        <v>5821320</v>
      </c>
      <c r="K269" s="2">
        <f t="shared" si="59"/>
        <v>6910200</v>
      </c>
      <c r="L269" s="2">
        <f t="shared" si="60"/>
        <v>8103780.0000000009</v>
      </c>
      <c r="M269" s="2">
        <f t="shared" si="66"/>
        <v>4432000</v>
      </c>
      <c r="N269" s="15">
        <f t="shared" si="53"/>
        <v>9117740</v>
      </c>
      <c r="O269" s="15">
        <f t="shared" si="54"/>
        <v>11951620</v>
      </c>
      <c r="P269" s="15">
        <f t="shared" si="61"/>
        <v>13040500</v>
      </c>
      <c r="Q269" s="27">
        <f t="shared" si="62"/>
        <v>14234080</v>
      </c>
      <c r="S269" s="15">
        <f t="shared" si="55"/>
        <v>9966890</v>
      </c>
      <c r="T269" s="15">
        <f t="shared" si="63"/>
        <v>12800770</v>
      </c>
      <c r="U269" s="15">
        <f t="shared" si="64"/>
        <v>13889650</v>
      </c>
      <c r="V269" s="49">
        <f t="shared" si="65"/>
        <v>15083230</v>
      </c>
    </row>
    <row r="270" spans="2:22" ht="15.75" customHeight="1" thickBot="1" x14ac:dyDescent="0.3">
      <c r="B270" s="11">
        <v>263</v>
      </c>
      <c r="C270" s="25" t="s">
        <v>502</v>
      </c>
      <c r="D270" s="46" t="s">
        <v>503</v>
      </c>
      <c r="E270" s="14">
        <v>5.25</v>
      </c>
      <c r="F270" s="14">
        <v>6.98</v>
      </c>
      <c r="G270" s="14">
        <v>26</v>
      </c>
      <c r="H270" s="2">
        <f t="shared" si="56"/>
        <v>3302250</v>
      </c>
      <c r="I270" s="2">
        <f t="shared" si="57"/>
        <v>2987440</v>
      </c>
      <c r="J270" s="2">
        <f t="shared" si="58"/>
        <v>5821320</v>
      </c>
      <c r="K270" s="2">
        <f t="shared" si="59"/>
        <v>6910200</v>
      </c>
      <c r="L270" s="2">
        <f t="shared" si="60"/>
        <v>8103780.0000000009</v>
      </c>
      <c r="M270" s="2">
        <f t="shared" si="66"/>
        <v>14404000</v>
      </c>
      <c r="N270" s="15">
        <f t="shared" si="53"/>
        <v>20693690</v>
      </c>
      <c r="O270" s="15">
        <f t="shared" si="54"/>
        <v>23527570</v>
      </c>
      <c r="P270" s="15">
        <f t="shared" si="61"/>
        <v>24616450</v>
      </c>
      <c r="Q270" s="27">
        <f t="shared" si="62"/>
        <v>25810030</v>
      </c>
      <c r="S270" s="15">
        <f t="shared" si="55"/>
        <v>22344815</v>
      </c>
      <c r="T270" s="15">
        <f t="shared" si="63"/>
        <v>25178695</v>
      </c>
      <c r="U270" s="15">
        <f t="shared" si="64"/>
        <v>26267575</v>
      </c>
      <c r="V270" s="49">
        <f t="shared" si="65"/>
        <v>27461155</v>
      </c>
    </row>
    <row r="271" spans="2:22" ht="15.75" customHeight="1" thickBot="1" x14ac:dyDescent="0.3">
      <c r="B271" s="11">
        <v>264</v>
      </c>
      <c r="C271" s="25" t="s">
        <v>504</v>
      </c>
      <c r="D271" s="46" t="s">
        <v>505</v>
      </c>
      <c r="E271" s="14">
        <v>0.6</v>
      </c>
      <c r="F271" s="14">
        <v>6.98</v>
      </c>
      <c r="G271" s="14">
        <v>2.16</v>
      </c>
      <c r="H271" s="2">
        <f t="shared" si="56"/>
        <v>377400</v>
      </c>
      <c r="I271" s="2">
        <f t="shared" si="57"/>
        <v>2987440</v>
      </c>
      <c r="J271" s="2">
        <f t="shared" si="58"/>
        <v>5821320</v>
      </c>
      <c r="K271" s="2">
        <f t="shared" si="59"/>
        <v>6910200</v>
      </c>
      <c r="L271" s="2">
        <f t="shared" si="60"/>
        <v>8103780.0000000009</v>
      </c>
      <c r="M271" s="2">
        <f t="shared" si="66"/>
        <v>1196640</v>
      </c>
      <c r="N271" s="15">
        <f t="shared" si="53"/>
        <v>4561480</v>
      </c>
      <c r="O271" s="15">
        <f t="shared" si="54"/>
        <v>7395360</v>
      </c>
      <c r="P271" s="15">
        <f t="shared" si="61"/>
        <v>8484240</v>
      </c>
      <c r="Q271" s="27">
        <f t="shared" si="62"/>
        <v>9677820</v>
      </c>
      <c r="S271" s="15">
        <f t="shared" si="55"/>
        <v>4750180</v>
      </c>
      <c r="T271" s="15">
        <f t="shared" si="63"/>
        <v>7584060</v>
      </c>
      <c r="U271" s="15">
        <f t="shared" si="64"/>
        <v>8672940</v>
      </c>
      <c r="V271" s="49">
        <f t="shared" si="65"/>
        <v>9866520</v>
      </c>
    </row>
    <row r="272" spans="2:22" ht="15.75" customHeight="1" thickBot="1" x14ac:dyDescent="0.3">
      <c r="B272" s="11">
        <v>265</v>
      </c>
      <c r="C272" s="25" t="s">
        <v>506</v>
      </c>
      <c r="D272" s="46" t="s">
        <v>507</v>
      </c>
      <c r="E272" s="14">
        <v>9.1</v>
      </c>
      <c r="F272" s="14">
        <v>5.47</v>
      </c>
      <c r="G272" s="14">
        <v>3</v>
      </c>
      <c r="H272" s="2">
        <f t="shared" si="56"/>
        <v>5723900</v>
      </c>
      <c r="I272" s="2">
        <f t="shared" si="57"/>
        <v>2341160</v>
      </c>
      <c r="J272" s="2">
        <f t="shared" si="58"/>
        <v>4561980</v>
      </c>
      <c r="K272" s="2">
        <f t="shared" si="59"/>
        <v>5415300</v>
      </c>
      <c r="L272" s="2">
        <f t="shared" si="60"/>
        <v>6350670</v>
      </c>
      <c r="M272" s="2">
        <f t="shared" si="66"/>
        <v>1662000</v>
      </c>
      <c r="N272" s="15">
        <f t="shared" si="53"/>
        <v>9727060</v>
      </c>
      <c r="O272" s="15">
        <f t="shared" si="54"/>
        <v>11947880</v>
      </c>
      <c r="P272" s="15">
        <f t="shared" si="61"/>
        <v>12801200</v>
      </c>
      <c r="Q272" s="27">
        <f t="shared" si="62"/>
        <v>13736570</v>
      </c>
      <c r="S272" s="15">
        <f t="shared" si="55"/>
        <v>12589010</v>
      </c>
      <c r="T272" s="15">
        <f t="shared" si="63"/>
        <v>14809830</v>
      </c>
      <c r="U272" s="15">
        <f t="shared" si="64"/>
        <v>15663150</v>
      </c>
      <c r="V272" s="49">
        <f t="shared" si="65"/>
        <v>16598520</v>
      </c>
    </row>
    <row r="273" spans="2:22" ht="15.75" customHeight="1" thickBot="1" x14ac:dyDescent="0.3">
      <c r="B273" s="11">
        <v>266</v>
      </c>
      <c r="C273" s="25" t="s">
        <v>508</v>
      </c>
      <c r="D273" s="46" t="s">
        <v>509</v>
      </c>
      <c r="E273" s="14">
        <v>1</v>
      </c>
      <c r="F273" s="14">
        <v>3</v>
      </c>
      <c r="G273" s="14">
        <v>8.5</v>
      </c>
      <c r="H273" s="2">
        <f t="shared" si="56"/>
        <v>629000</v>
      </c>
      <c r="I273" s="2">
        <f t="shared" si="57"/>
        <v>1284000</v>
      </c>
      <c r="J273" s="2">
        <f t="shared" si="58"/>
        <v>2502000</v>
      </c>
      <c r="K273" s="2">
        <f t="shared" si="59"/>
        <v>2970000</v>
      </c>
      <c r="L273" s="2">
        <f t="shared" si="60"/>
        <v>3483000</v>
      </c>
      <c r="M273" s="2">
        <f t="shared" si="66"/>
        <v>4709000</v>
      </c>
      <c r="N273" s="15">
        <f t="shared" si="53"/>
        <v>6622000</v>
      </c>
      <c r="O273" s="15">
        <f t="shared" si="54"/>
        <v>7840000</v>
      </c>
      <c r="P273" s="15">
        <f t="shared" si="61"/>
        <v>8308000</v>
      </c>
      <c r="Q273" s="27">
        <f t="shared" si="62"/>
        <v>8821000</v>
      </c>
      <c r="S273" s="15">
        <f t="shared" si="55"/>
        <v>6936500</v>
      </c>
      <c r="T273" s="15">
        <f t="shared" si="63"/>
        <v>8154500</v>
      </c>
      <c r="U273" s="15">
        <f t="shared" si="64"/>
        <v>8622500</v>
      </c>
      <c r="V273" s="49">
        <f t="shared" si="65"/>
        <v>9135500</v>
      </c>
    </row>
    <row r="274" spans="2:22" ht="15.75" customHeight="1" thickBot="1" x14ac:dyDescent="0.3">
      <c r="B274" s="11">
        <v>267</v>
      </c>
      <c r="C274" s="25" t="s">
        <v>510</v>
      </c>
      <c r="D274" s="46" t="s">
        <v>511</v>
      </c>
      <c r="E274" s="14">
        <v>1.3</v>
      </c>
      <c r="F274" s="14">
        <v>3</v>
      </c>
      <c r="G274" s="14">
        <v>8.5</v>
      </c>
      <c r="H274" s="2">
        <f t="shared" si="56"/>
        <v>817700</v>
      </c>
      <c r="I274" s="2">
        <f t="shared" si="57"/>
        <v>1284000</v>
      </c>
      <c r="J274" s="2">
        <f t="shared" si="58"/>
        <v>2502000</v>
      </c>
      <c r="K274" s="2">
        <f t="shared" si="59"/>
        <v>2970000</v>
      </c>
      <c r="L274" s="2">
        <f t="shared" si="60"/>
        <v>3483000</v>
      </c>
      <c r="M274" s="2">
        <f t="shared" si="66"/>
        <v>4709000</v>
      </c>
      <c r="N274" s="15">
        <f t="shared" si="53"/>
        <v>6810700</v>
      </c>
      <c r="O274" s="15">
        <f t="shared" si="54"/>
        <v>8028700</v>
      </c>
      <c r="P274" s="15">
        <f t="shared" si="61"/>
        <v>8496700</v>
      </c>
      <c r="Q274" s="27">
        <f t="shared" si="62"/>
        <v>9009700</v>
      </c>
      <c r="S274" s="15">
        <f t="shared" si="55"/>
        <v>7219550</v>
      </c>
      <c r="T274" s="15">
        <f t="shared" si="63"/>
        <v>8437550</v>
      </c>
      <c r="U274" s="15">
        <f t="shared" si="64"/>
        <v>8905550</v>
      </c>
      <c r="V274" s="49">
        <f t="shared" si="65"/>
        <v>9418550</v>
      </c>
    </row>
    <row r="275" spans="2:22" ht="15.75" customHeight="1" x14ac:dyDescent="0.25">
      <c r="D275" s="26"/>
    </row>
    <row r="276" spans="2:22" ht="15.75" customHeight="1" x14ac:dyDescent="0.25">
      <c r="D276" s="26"/>
    </row>
    <row r="277" spans="2:22" ht="15.75" customHeight="1" x14ac:dyDescent="0.25">
      <c r="D277" s="26"/>
    </row>
    <row r="278" spans="2:22" ht="15.75" customHeight="1" x14ac:dyDescent="0.25">
      <c r="D278" s="26"/>
    </row>
    <row r="279" spans="2:22" ht="15.75" customHeight="1" x14ac:dyDescent="0.25">
      <c r="D279" s="26"/>
    </row>
    <row r="280" spans="2:22" ht="15.75" customHeight="1" x14ac:dyDescent="0.25">
      <c r="D280" s="26"/>
    </row>
    <row r="281" spans="2:22" ht="15.75" customHeight="1" x14ac:dyDescent="0.25">
      <c r="D281" s="26"/>
    </row>
    <row r="282" spans="2:22" ht="15.75" customHeight="1" x14ac:dyDescent="0.25">
      <c r="D282" s="26"/>
    </row>
    <row r="283" spans="2:22" ht="15.75" customHeight="1" x14ac:dyDescent="0.25">
      <c r="D283" s="26"/>
    </row>
    <row r="284" spans="2:22" ht="15.75" customHeight="1" x14ac:dyDescent="0.25">
      <c r="D284" s="26"/>
    </row>
    <row r="285" spans="2:22" ht="15.75" customHeight="1" x14ac:dyDescent="0.25">
      <c r="D285" s="26"/>
    </row>
    <row r="286" spans="2:22" ht="15.75" customHeight="1" x14ac:dyDescent="0.25">
      <c r="D286" s="26"/>
    </row>
    <row r="287" spans="2:22" ht="15.75" customHeight="1" x14ac:dyDescent="0.25">
      <c r="D287" s="26"/>
    </row>
    <row r="288" spans="2:22" ht="15.75" customHeight="1" x14ac:dyDescent="0.25">
      <c r="D288" s="26"/>
    </row>
    <row r="289" spans="4:4" ht="15.75" customHeight="1" x14ac:dyDescent="0.25">
      <c r="D289" s="26"/>
    </row>
    <row r="290" spans="4:4" ht="15.75" customHeight="1" x14ac:dyDescent="0.25">
      <c r="D290" s="26"/>
    </row>
    <row r="291" spans="4:4" ht="15.75" customHeight="1" x14ac:dyDescent="0.25">
      <c r="D291" s="26"/>
    </row>
    <row r="292" spans="4:4" ht="15.75" customHeight="1" x14ac:dyDescent="0.25">
      <c r="D292" s="26"/>
    </row>
    <row r="293" spans="4:4" ht="15.75" customHeight="1" x14ac:dyDescent="0.25">
      <c r="D293" s="26"/>
    </row>
    <row r="294" spans="4:4" ht="15.75" customHeight="1" x14ac:dyDescent="0.25">
      <c r="D294" s="26"/>
    </row>
    <row r="295" spans="4:4" ht="15.75" customHeight="1" x14ac:dyDescent="0.25">
      <c r="D295" s="26"/>
    </row>
    <row r="296" spans="4:4" ht="15.75" customHeight="1" x14ac:dyDescent="0.25">
      <c r="D296" s="26"/>
    </row>
    <row r="297" spans="4:4" ht="15.75" customHeight="1" x14ac:dyDescent="0.25">
      <c r="D297" s="26"/>
    </row>
    <row r="298" spans="4:4" ht="15.75" customHeight="1" x14ac:dyDescent="0.25">
      <c r="D298" s="26"/>
    </row>
    <row r="299" spans="4:4" ht="15.75" customHeight="1" x14ac:dyDescent="0.25">
      <c r="D299" s="26"/>
    </row>
    <row r="300" spans="4:4" ht="15.75" customHeight="1" x14ac:dyDescent="0.25">
      <c r="D300" s="26"/>
    </row>
    <row r="301" spans="4:4" ht="15.75" customHeight="1" x14ac:dyDescent="0.25">
      <c r="D301" s="26"/>
    </row>
    <row r="302" spans="4:4" ht="15.75" customHeight="1" x14ac:dyDescent="0.25">
      <c r="D302" s="26"/>
    </row>
    <row r="303" spans="4:4" ht="15.75" customHeight="1" x14ac:dyDescent="0.25">
      <c r="D303" s="26"/>
    </row>
    <row r="304" spans="4:4" ht="15.75" customHeight="1" x14ac:dyDescent="0.25">
      <c r="D304" s="26"/>
    </row>
    <row r="305" spans="4:4" ht="15.75" customHeight="1" x14ac:dyDescent="0.25">
      <c r="D305" s="26"/>
    </row>
    <row r="306" spans="4:4" ht="15.75" customHeight="1" x14ac:dyDescent="0.25">
      <c r="D306" s="26"/>
    </row>
    <row r="307" spans="4:4" ht="15.75" customHeight="1" x14ac:dyDescent="0.25">
      <c r="D307" s="26"/>
    </row>
    <row r="308" spans="4:4" ht="15.75" customHeight="1" x14ac:dyDescent="0.25">
      <c r="D308" s="26"/>
    </row>
    <row r="309" spans="4:4" ht="15.75" customHeight="1" x14ac:dyDescent="0.25">
      <c r="D309" s="26"/>
    </row>
    <row r="310" spans="4:4" ht="15.75" customHeight="1" x14ac:dyDescent="0.25">
      <c r="D310" s="26"/>
    </row>
    <row r="311" spans="4:4" ht="15.75" customHeight="1" x14ac:dyDescent="0.25">
      <c r="D311" s="26"/>
    </row>
    <row r="312" spans="4:4" ht="15.75" customHeight="1" x14ac:dyDescent="0.25">
      <c r="D312" s="26"/>
    </row>
    <row r="313" spans="4:4" ht="15.75" customHeight="1" x14ac:dyDescent="0.25">
      <c r="D313" s="26"/>
    </row>
    <row r="314" spans="4:4" ht="15.75" customHeight="1" x14ac:dyDescent="0.25">
      <c r="D314" s="26"/>
    </row>
    <row r="315" spans="4:4" ht="15.75" customHeight="1" x14ac:dyDescent="0.25">
      <c r="D315" s="26"/>
    </row>
    <row r="316" spans="4:4" ht="15.75" customHeight="1" x14ac:dyDescent="0.25">
      <c r="D316" s="26"/>
    </row>
    <row r="317" spans="4:4" ht="15.75" customHeight="1" x14ac:dyDescent="0.25">
      <c r="D317" s="26"/>
    </row>
    <row r="318" spans="4:4" ht="15.75" customHeight="1" x14ac:dyDescent="0.25">
      <c r="D318" s="26"/>
    </row>
    <row r="319" spans="4:4" ht="15.75" customHeight="1" x14ac:dyDescent="0.25">
      <c r="D319" s="26"/>
    </row>
    <row r="320" spans="4:4" ht="15.75" customHeight="1" x14ac:dyDescent="0.25">
      <c r="D320" s="26"/>
    </row>
    <row r="321" spans="4:4" ht="15.75" customHeight="1" x14ac:dyDescent="0.25">
      <c r="D321" s="26"/>
    </row>
    <row r="322" spans="4:4" ht="15.75" customHeight="1" x14ac:dyDescent="0.25">
      <c r="D322" s="26"/>
    </row>
    <row r="323" spans="4:4" ht="15.75" customHeight="1" x14ac:dyDescent="0.25">
      <c r="D323" s="26"/>
    </row>
    <row r="324" spans="4:4" ht="15.75" customHeight="1" x14ac:dyDescent="0.25">
      <c r="D324" s="26"/>
    </row>
    <row r="325" spans="4:4" ht="15.75" customHeight="1" x14ac:dyDescent="0.25">
      <c r="D325" s="26"/>
    </row>
    <row r="326" spans="4:4" ht="15.75" customHeight="1" x14ac:dyDescent="0.25">
      <c r="D326" s="26"/>
    </row>
    <row r="327" spans="4:4" ht="15.75" customHeight="1" x14ac:dyDescent="0.25">
      <c r="D327" s="26"/>
    </row>
    <row r="328" spans="4:4" ht="15.75" customHeight="1" x14ac:dyDescent="0.25">
      <c r="D328" s="26"/>
    </row>
    <row r="329" spans="4:4" ht="15.75" customHeight="1" x14ac:dyDescent="0.25">
      <c r="D329" s="26"/>
    </row>
    <row r="330" spans="4:4" ht="15.75" customHeight="1" x14ac:dyDescent="0.25">
      <c r="D330" s="26"/>
    </row>
    <row r="331" spans="4:4" ht="15.75" customHeight="1" x14ac:dyDescent="0.25">
      <c r="D331" s="26"/>
    </row>
    <row r="332" spans="4:4" ht="15.75" customHeight="1" x14ac:dyDescent="0.25">
      <c r="D332" s="26"/>
    </row>
    <row r="333" spans="4:4" ht="15.75" customHeight="1" x14ac:dyDescent="0.25">
      <c r="D333" s="26"/>
    </row>
    <row r="334" spans="4:4" ht="15.75" customHeight="1" x14ac:dyDescent="0.25">
      <c r="D334" s="26"/>
    </row>
    <row r="335" spans="4:4" ht="15.75" customHeight="1" x14ac:dyDescent="0.25">
      <c r="D335" s="26"/>
    </row>
    <row r="336" spans="4:4" ht="15.75" customHeight="1" x14ac:dyDescent="0.25">
      <c r="D336" s="26"/>
    </row>
    <row r="337" spans="4:4" ht="15.75" customHeight="1" x14ac:dyDescent="0.25">
      <c r="D337" s="26"/>
    </row>
    <row r="338" spans="4:4" ht="15.75" customHeight="1" x14ac:dyDescent="0.25">
      <c r="D338" s="26"/>
    </row>
    <row r="339" spans="4:4" ht="15.75" customHeight="1" x14ac:dyDescent="0.25">
      <c r="D339" s="26"/>
    </row>
    <row r="340" spans="4:4" ht="15.75" customHeight="1" x14ac:dyDescent="0.25">
      <c r="D340" s="26"/>
    </row>
    <row r="341" spans="4:4" ht="15.75" customHeight="1" x14ac:dyDescent="0.25">
      <c r="D341" s="26"/>
    </row>
    <row r="342" spans="4:4" ht="15.75" customHeight="1" x14ac:dyDescent="0.25">
      <c r="D342" s="26"/>
    </row>
    <row r="343" spans="4:4" ht="15.75" customHeight="1" x14ac:dyDescent="0.25">
      <c r="D343" s="26"/>
    </row>
    <row r="344" spans="4:4" ht="15.75" customHeight="1" x14ac:dyDescent="0.25">
      <c r="D344" s="26"/>
    </row>
    <row r="345" spans="4:4" ht="15.75" customHeight="1" x14ac:dyDescent="0.25">
      <c r="D345" s="26"/>
    </row>
    <row r="346" spans="4:4" ht="15.75" customHeight="1" x14ac:dyDescent="0.25">
      <c r="D346" s="26"/>
    </row>
    <row r="347" spans="4:4" ht="15.75" customHeight="1" x14ac:dyDescent="0.25">
      <c r="D347" s="26"/>
    </row>
    <row r="348" spans="4:4" ht="15.75" customHeight="1" x14ac:dyDescent="0.25">
      <c r="D348" s="26"/>
    </row>
    <row r="349" spans="4:4" ht="15.75" customHeight="1" x14ac:dyDescent="0.25">
      <c r="D349" s="26"/>
    </row>
    <row r="350" spans="4:4" ht="15.75" customHeight="1" x14ac:dyDescent="0.25">
      <c r="D350" s="26"/>
    </row>
    <row r="351" spans="4:4" ht="15.75" customHeight="1" x14ac:dyDescent="0.25">
      <c r="D351" s="26"/>
    </row>
    <row r="352" spans="4:4" ht="15.75" customHeight="1" x14ac:dyDescent="0.25">
      <c r="D352" s="26"/>
    </row>
    <row r="353" spans="4:4" ht="15.75" customHeight="1" x14ac:dyDescent="0.25">
      <c r="D353" s="26"/>
    </row>
    <row r="354" spans="4:4" ht="15.75" customHeight="1" x14ac:dyDescent="0.25">
      <c r="D354" s="26"/>
    </row>
    <row r="355" spans="4:4" ht="15.75" customHeight="1" x14ac:dyDescent="0.25">
      <c r="D355" s="26"/>
    </row>
    <row r="356" spans="4:4" ht="15.75" customHeight="1" x14ac:dyDescent="0.25">
      <c r="D356" s="26"/>
    </row>
    <row r="357" spans="4:4" ht="15.75" customHeight="1" x14ac:dyDescent="0.25">
      <c r="D357" s="26"/>
    </row>
    <row r="358" spans="4:4" ht="15.75" customHeight="1" x14ac:dyDescent="0.25">
      <c r="D358" s="26"/>
    </row>
    <row r="359" spans="4:4" ht="15.75" customHeight="1" x14ac:dyDescent="0.25">
      <c r="D359" s="26"/>
    </row>
    <row r="360" spans="4:4" ht="15.75" customHeight="1" x14ac:dyDescent="0.25">
      <c r="D360" s="26"/>
    </row>
    <row r="361" spans="4:4" ht="15.75" customHeight="1" x14ac:dyDescent="0.25">
      <c r="D361" s="26"/>
    </row>
    <row r="362" spans="4:4" ht="15.75" customHeight="1" x14ac:dyDescent="0.25">
      <c r="D362" s="26"/>
    </row>
    <row r="363" spans="4:4" ht="15.75" customHeight="1" x14ac:dyDescent="0.25">
      <c r="D363" s="26"/>
    </row>
    <row r="364" spans="4:4" ht="15.75" customHeight="1" x14ac:dyDescent="0.25">
      <c r="D364" s="26"/>
    </row>
    <row r="365" spans="4:4" ht="15.75" customHeight="1" x14ac:dyDescent="0.25">
      <c r="D365" s="26"/>
    </row>
    <row r="366" spans="4:4" ht="15.75" customHeight="1" x14ac:dyDescent="0.25">
      <c r="D366" s="26"/>
    </row>
    <row r="367" spans="4:4" ht="15.75" customHeight="1" x14ac:dyDescent="0.25">
      <c r="D367" s="26"/>
    </row>
    <row r="368" spans="4:4" ht="15.75" customHeight="1" x14ac:dyDescent="0.25">
      <c r="D368" s="26"/>
    </row>
    <row r="369" spans="4:4" ht="15.75" customHeight="1" x14ac:dyDescent="0.25">
      <c r="D369" s="26"/>
    </row>
    <row r="370" spans="4:4" ht="15.75" customHeight="1" x14ac:dyDescent="0.25">
      <c r="D370" s="26"/>
    </row>
    <row r="371" spans="4:4" ht="15.75" customHeight="1" x14ac:dyDescent="0.25">
      <c r="D371" s="26"/>
    </row>
    <row r="372" spans="4:4" ht="15.75" customHeight="1" x14ac:dyDescent="0.25">
      <c r="D372" s="26"/>
    </row>
    <row r="373" spans="4:4" ht="15.75" customHeight="1" x14ac:dyDescent="0.25">
      <c r="D373" s="26"/>
    </row>
    <row r="374" spans="4:4" ht="15.75" customHeight="1" x14ac:dyDescent="0.25">
      <c r="D374" s="26"/>
    </row>
    <row r="375" spans="4:4" ht="15.75" customHeight="1" x14ac:dyDescent="0.25">
      <c r="D375" s="26"/>
    </row>
    <row r="376" spans="4:4" ht="15.75" customHeight="1" x14ac:dyDescent="0.25">
      <c r="D376" s="26"/>
    </row>
    <row r="377" spans="4:4" ht="15.75" customHeight="1" x14ac:dyDescent="0.25">
      <c r="D377" s="26"/>
    </row>
    <row r="378" spans="4:4" ht="15.75" customHeight="1" x14ac:dyDescent="0.25">
      <c r="D378" s="26"/>
    </row>
    <row r="379" spans="4:4" ht="15.75" customHeight="1" x14ac:dyDescent="0.25">
      <c r="D379" s="26"/>
    </row>
    <row r="380" spans="4:4" ht="15.75" customHeight="1" x14ac:dyDescent="0.25">
      <c r="D380" s="26"/>
    </row>
    <row r="381" spans="4:4" ht="15.75" customHeight="1" x14ac:dyDescent="0.25">
      <c r="D381" s="26"/>
    </row>
    <row r="382" spans="4:4" ht="15.75" customHeight="1" x14ac:dyDescent="0.25">
      <c r="D382" s="26"/>
    </row>
    <row r="383" spans="4:4" ht="15.75" customHeight="1" x14ac:dyDescent="0.25">
      <c r="D383" s="26"/>
    </row>
    <row r="384" spans="4:4" ht="15.75" customHeight="1" x14ac:dyDescent="0.25">
      <c r="D384" s="26"/>
    </row>
    <row r="385" spans="4:4" ht="15.75" customHeight="1" x14ac:dyDescent="0.25">
      <c r="D385" s="26"/>
    </row>
    <row r="386" spans="4:4" ht="15.75" customHeight="1" x14ac:dyDescent="0.25">
      <c r="D386" s="26"/>
    </row>
    <row r="387" spans="4:4" ht="15.75" customHeight="1" x14ac:dyDescent="0.25">
      <c r="D387" s="26"/>
    </row>
    <row r="388" spans="4:4" ht="15.75" customHeight="1" x14ac:dyDescent="0.25">
      <c r="D388" s="26"/>
    </row>
    <row r="389" spans="4:4" ht="15.75" customHeight="1" x14ac:dyDescent="0.25">
      <c r="D389" s="26"/>
    </row>
    <row r="390" spans="4:4" ht="15.75" customHeight="1" x14ac:dyDescent="0.25">
      <c r="D390" s="26"/>
    </row>
    <row r="391" spans="4:4" ht="15.75" customHeight="1" x14ac:dyDescent="0.25">
      <c r="D391" s="26"/>
    </row>
    <row r="392" spans="4:4" ht="15.75" customHeight="1" x14ac:dyDescent="0.25">
      <c r="D392" s="26"/>
    </row>
    <row r="393" spans="4:4" ht="15.75" customHeight="1" x14ac:dyDescent="0.25">
      <c r="D393" s="26"/>
    </row>
    <row r="394" spans="4:4" ht="15.75" customHeight="1" x14ac:dyDescent="0.25">
      <c r="D394" s="26"/>
    </row>
    <row r="395" spans="4:4" ht="15.75" customHeight="1" x14ac:dyDescent="0.25">
      <c r="D395" s="26"/>
    </row>
    <row r="396" spans="4:4" ht="15.75" customHeight="1" x14ac:dyDescent="0.25">
      <c r="D396" s="26"/>
    </row>
    <row r="397" spans="4:4" ht="15.75" customHeight="1" x14ac:dyDescent="0.25">
      <c r="D397" s="26"/>
    </row>
    <row r="398" spans="4:4" ht="15.75" customHeight="1" x14ac:dyDescent="0.25">
      <c r="D398" s="26"/>
    </row>
    <row r="399" spans="4:4" ht="15.75" customHeight="1" x14ac:dyDescent="0.25">
      <c r="D399" s="26"/>
    </row>
    <row r="400" spans="4:4" ht="15.75" customHeight="1" x14ac:dyDescent="0.25">
      <c r="D400" s="26"/>
    </row>
    <row r="401" spans="4:4" ht="15.75" customHeight="1" x14ac:dyDescent="0.25">
      <c r="D401" s="26"/>
    </row>
    <row r="402" spans="4:4" ht="15.75" customHeight="1" x14ac:dyDescent="0.25">
      <c r="D402" s="26"/>
    </row>
    <row r="403" spans="4:4" ht="15.75" customHeight="1" x14ac:dyDescent="0.25">
      <c r="D403" s="26"/>
    </row>
    <row r="404" spans="4:4" ht="15.75" customHeight="1" x14ac:dyDescent="0.25">
      <c r="D404" s="26"/>
    </row>
    <row r="405" spans="4:4" ht="15.75" customHeight="1" x14ac:dyDescent="0.25">
      <c r="D405" s="26"/>
    </row>
    <row r="406" spans="4:4" ht="15.75" customHeight="1" x14ac:dyDescent="0.25">
      <c r="D406" s="26"/>
    </row>
    <row r="407" spans="4:4" ht="15.75" customHeight="1" x14ac:dyDescent="0.25">
      <c r="D407" s="26"/>
    </row>
    <row r="408" spans="4:4" ht="15.75" customHeight="1" x14ac:dyDescent="0.25">
      <c r="D408" s="26"/>
    </row>
    <row r="409" spans="4:4" ht="15.75" customHeight="1" x14ac:dyDescent="0.25">
      <c r="D409" s="26"/>
    </row>
    <row r="410" spans="4:4" ht="15.75" customHeight="1" x14ac:dyDescent="0.25">
      <c r="D410" s="26"/>
    </row>
    <row r="411" spans="4:4" ht="15.75" customHeight="1" x14ac:dyDescent="0.25">
      <c r="D411" s="26"/>
    </row>
    <row r="412" spans="4:4" ht="15.75" customHeight="1" x14ac:dyDescent="0.25">
      <c r="D412" s="26"/>
    </row>
    <row r="413" spans="4:4" ht="15.75" customHeight="1" x14ac:dyDescent="0.25">
      <c r="D413" s="26"/>
    </row>
    <row r="414" spans="4:4" ht="15.75" customHeight="1" x14ac:dyDescent="0.25">
      <c r="D414" s="26"/>
    </row>
    <row r="415" spans="4:4" ht="15.75" customHeight="1" x14ac:dyDescent="0.25">
      <c r="D415" s="26"/>
    </row>
    <row r="416" spans="4:4" ht="15.75" customHeight="1" x14ac:dyDescent="0.25">
      <c r="D416" s="26"/>
    </row>
    <row r="417" spans="4:4" ht="15.75" customHeight="1" x14ac:dyDescent="0.25">
      <c r="D417" s="26"/>
    </row>
    <row r="418" spans="4:4" ht="15.75" customHeight="1" x14ac:dyDescent="0.25">
      <c r="D418" s="26"/>
    </row>
    <row r="419" spans="4:4" ht="15.75" customHeight="1" x14ac:dyDescent="0.25">
      <c r="D419" s="26"/>
    </row>
    <row r="420" spans="4:4" ht="15.75" customHeight="1" x14ac:dyDescent="0.25">
      <c r="D420" s="26"/>
    </row>
    <row r="421" spans="4:4" ht="15.75" customHeight="1" x14ac:dyDescent="0.25">
      <c r="D421" s="26"/>
    </row>
    <row r="422" spans="4:4" ht="15.75" customHeight="1" x14ac:dyDescent="0.25">
      <c r="D422" s="26"/>
    </row>
    <row r="423" spans="4:4" ht="15.75" customHeight="1" x14ac:dyDescent="0.25">
      <c r="D423" s="26"/>
    </row>
    <row r="424" spans="4:4" ht="15.75" customHeight="1" x14ac:dyDescent="0.25">
      <c r="D424" s="26"/>
    </row>
    <row r="425" spans="4:4" ht="15.75" customHeight="1" x14ac:dyDescent="0.25">
      <c r="D425" s="26"/>
    </row>
    <row r="426" spans="4:4" ht="15.75" customHeight="1" x14ac:dyDescent="0.25">
      <c r="D426" s="26"/>
    </row>
    <row r="427" spans="4:4" ht="15.75" customHeight="1" x14ac:dyDescent="0.25">
      <c r="D427" s="26"/>
    </row>
    <row r="428" spans="4:4" ht="15.75" customHeight="1" x14ac:dyDescent="0.25">
      <c r="D428" s="26"/>
    </row>
    <row r="429" spans="4:4" ht="15.75" customHeight="1" x14ac:dyDescent="0.25">
      <c r="D429" s="26"/>
    </row>
    <row r="430" spans="4:4" ht="15.75" customHeight="1" x14ac:dyDescent="0.25">
      <c r="D430" s="26"/>
    </row>
    <row r="431" spans="4:4" ht="15.75" customHeight="1" x14ac:dyDescent="0.25">
      <c r="D431" s="26"/>
    </row>
    <row r="432" spans="4:4" ht="15.75" customHeight="1" x14ac:dyDescent="0.25">
      <c r="D432" s="26"/>
    </row>
    <row r="433" spans="4:4" ht="15.75" customHeight="1" x14ac:dyDescent="0.25">
      <c r="D433" s="26"/>
    </row>
    <row r="434" spans="4:4" ht="15.75" customHeight="1" x14ac:dyDescent="0.25">
      <c r="D434" s="26"/>
    </row>
    <row r="435" spans="4:4" ht="15.75" customHeight="1" x14ac:dyDescent="0.25">
      <c r="D435" s="26"/>
    </row>
    <row r="436" spans="4:4" ht="15.75" customHeight="1" x14ac:dyDescent="0.25">
      <c r="D436" s="26"/>
    </row>
    <row r="437" spans="4:4" ht="15.75" customHeight="1" x14ac:dyDescent="0.25">
      <c r="D437" s="26"/>
    </row>
    <row r="438" spans="4:4" ht="15.75" customHeight="1" x14ac:dyDescent="0.25">
      <c r="D438" s="26"/>
    </row>
    <row r="439" spans="4:4" ht="15.75" customHeight="1" x14ac:dyDescent="0.25">
      <c r="D439" s="26"/>
    </row>
    <row r="440" spans="4:4" ht="15.75" customHeight="1" x14ac:dyDescent="0.25">
      <c r="D440" s="26"/>
    </row>
    <row r="441" spans="4:4" ht="15.75" customHeight="1" x14ac:dyDescent="0.25">
      <c r="D441" s="26"/>
    </row>
    <row r="442" spans="4:4" ht="15.75" customHeight="1" x14ac:dyDescent="0.25">
      <c r="D442" s="26"/>
    </row>
    <row r="443" spans="4:4" ht="15.75" customHeight="1" x14ac:dyDescent="0.25">
      <c r="D443" s="26"/>
    </row>
    <row r="444" spans="4:4" ht="15.75" customHeight="1" x14ac:dyDescent="0.25">
      <c r="D444" s="26"/>
    </row>
    <row r="445" spans="4:4" ht="15.75" customHeight="1" x14ac:dyDescent="0.25">
      <c r="D445" s="26"/>
    </row>
    <row r="446" spans="4:4" ht="15.75" customHeight="1" x14ac:dyDescent="0.25">
      <c r="D446" s="26"/>
    </row>
    <row r="447" spans="4:4" ht="15.75" customHeight="1" x14ac:dyDescent="0.25">
      <c r="D447" s="26"/>
    </row>
    <row r="448" spans="4:4" ht="15.75" customHeight="1" x14ac:dyDescent="0.25">
      <c r="D448" s="26"/>
    </row>
    <row r="449" spans="4:4" ht="15.75" customHeight="1" x14ac:dyDescent="0.25">
      <c r="D449" s="26"/>
    </row>
    <row r="450" spans="4:4" ht="15.75" customHeight="1" x14ac:dyDescent="0.25">
      <c r="D450" s="26"/>
    </row>
    <row r="451" spans="4:4" ht="15.75" customHeight="1" x14ac:dyDescent="0.25">
      <c r="D451" s="26"/>
    </row>
    <row r="452" spans="4:4" ht="15.75" customHeight="1" x14ac:dyDescent="0.25">
      <c r="D452" s="26"/>
    </row>
    <row r="453" spans="4:4" ht="15.75" customHeight="1" x14ac:dyDescent="0.25">
      <c r="D453" s="26"/>
    </row>
    <row r="454" spans="4:4" ht="15.75" customHeight="1" x14ac:dyDescent="0.25">
      <c r="D454" s="26"/>
    </row>
    <row r="455" spans="4:4" ht="15.75" customHeight="1" x14ac:dyDescent="0.25">
      <c r="D455" s="26"/>
    </row>
    <row r="456" spans="4:4" ht="15.75" customHeight="1" x14ac:dyDescent="0.25">
      <c r="D456" s="26"/>
    </row>
    <row r="457" spans="4:4" ht="15.75" customHeight="1" x14ac:dyDescent="0.25">
      <c r="D457" s="26"/>
    </row>
    <row r="458" spans="4:4" ht="15.75" customHeight="1" x14ac:dyDescent="0.25">
      <c r="D458" s="26"/>
    </row>
    <row r="459" spans="4:4" ht="15.75" customHeight="1" x14ac:dyDescent="0.25">
      <c r="D459" s="26"/>
    </row>
    <row r="460" spans="4:4" ht="15.75" customHeight="1" x14ac:dyDescent="0.25">
      <c r="D460" s="26"/>
    </row>
    <row r="461" spans="4:4" ht="15.75" customHeight="1" x14ac:dyDescent="0.25">
      <c r="D461" s="26"/>
    </row>
    <row r="462" spans="4:4" ht="15.75" customHeight="1" x14ac:dyDescent="0.25">
      <c r="D462" s="26"/>
    </row>
    <row r="463" spans="4:4" ht="15.75" customHeight="1" x14ac:dyDescent="0.25">
      <c r="D463" s="26"/>
    </row>
    <row r="464" spans="4:4" ht="15.75" customHeight="1" x14ac:dyDescent="0.25">
      <c r="D464" s="26"/>
    </row>
    <row r="465" spans="4:4" ht="15.75" customHeight="1" x14ac:dyDescent="0.25">
      <c r="D465" s="26"/>
    </row>
    <row r="466" spans="4:4" ht="15.75" customHeight="1" x14ac:dyDescent="0.25">
      <c r="D466" s="26"/>
    </row>
    <row r="467" spans="4:4" ht="15.75" customHeight="1" x14ac:dyDescent="0.25">
      <c r="D467" s="26"/>
    </row>
    <row r="468" spans="4:4" ht="15.75" customHeight="1" x14ac:dyDescent="0.25">
      <c r="D468" s="26"/>
    </row>
    <row r="469" spans="4:4" ht="15.75" customHeight="1" x14ac:dyDescent="0.25">
      <c r="D469" s="26"/>
    </row>
    <row r="470" spans="4:4" ht="15.75" customHeight="1" x14ac:dyDescent="0.25">
      <c r="D470" s="26"/>
    </row>
    <row r="471" spans="4:4" ht="15.75" customHeight="1" x14ac:dyDescent="0.25">
      <c r="D471" s="26"/>
    </row>
    <row r="472" spans="4:4" ht="15.75" customHeight="1" x14ac:dyDescent="0.25">
      <c r="D472" s="26"/>
    </row>
    <row r="473" spans="4:4" ht="15.75" customHeight="1" x14ac:dyDescent="0.25">
      <c r="D473" s="26"/>
    </row>
    <row r="474" spans="4:4" ht="15.75" customHeight="1" x14ac:dyDescent="0.25">
      <c r="D474" s="26"/>
    </row>
    <row r="475" spans="4:4" ht="15.75" customHeight="1" x14ac:dyDescent="0.25">
      <c r="D475" s="26"/>
    </row>
    <row r="476" spans="4:4" ht="15.75" customHeight="1" x14ac:dyDescent="0.25">
      <c r="D476" s="26"/>
    </row>
    <row r="477" spans="4:4" ht="15.75" customHeight="1" x14ac:dyDescent="0.25">
      <c r="D477" s="26"/>
    </row>
    <row r="478" spans="4:4" ht="15.75" customHeight="1" x14ac:dyDescent="0.25">
      <c r="D478" s="26"/>
    </row>
    <row r="479" spans="4:4" ht="15.75" customHeight="1" x14ac:dyDescent="0.25">
      <c r="D479" s="26"/>
    </row>
    <row r="480" spans="4:4" ht="15.75" customHeight="1" x14ac:dyDescent="0.25">
      <c r="D480" s="26"/>
    </row>
    <row r="481" spans="4:4" ht="15.75" customHeight="1" x14ac:dyDescent="0.25">
      <c r="D481" s="26"/>
    </row>
    <row r="482" spans="4:4" ht="15.75" customHeight="1" x14ac:dyDescent="0.25">
      <c r="D482" s="26"/>
    </row>
    <row r="483" spans="4:4" ht="15.75" customHeight="1" x14ac:dyDescent="0.25">
      <c r="D483" s="26"/>
    </row>
    <row r="484" spans="4:4" ht="15.75" customHeight="1" x14ac:dyDescent="0.25">
      <c r="D484" s="26"/>
    </row>
    <row r="485" spans="4:4" ht="15.75" customHeight="1" x14ac:dyDescent="0.25">
      <c r="D485" s="26"/>
    </row>
    <row r="486" spans="4:4" ht="15.75" customHeight="1" x14ac:dyDescent="0.25">
      <c r="D486" s="26"/>
    </row>
    <row r="487" spans="4:4" ht="15.75" customHeight="1" x14ac:dyDescent="0.25">
      <c r="D487" s="26"/>
    </row>
    <row r="488" spans="4:4" ht="15.75" customHeight="1" x14ac:dyDescent="0.25">
      <c r="D488" s="26"/>
    </row>
    <row r="489" spans="4:4" ht="15.75" customHeight="1" x14ac:dyDescent="0.25">
      <c r="D489" s="26"/>
    </row>
    <row r="490" spans="4:4" ht="15.75" customHeight="1" x14ac:dyDescent="0.25">
      <c r="D490" s="26"/>
    </row>
    <row r="491" spans="4:4" ht="15.75" customHeight="1" x14ac:dyDescent="0.25">
      <c r="D491" s="26"/>
    </row>
    <row r="492" spans="4:4" ht="15.75" customHeight="1" x14ac:dyDescent="0.25">
      <c r="D492" s="26"/>
    </row>
    <row r="493" spans="4:4" ht="15.75" customHeight="1" x14ac:dyDescent="0.25">
      <c r="D493" s="26"/>
    </row>
    <row r="494" spans="4:4" ht="15.75" customHeight="1" x14ac:dyDescent="0.25">
      <c r="D494" s="26"/>
    </row>
    <row r="495" spans="4:4" ht="15.75" customHeight="1" x14ac:dyDescent="0.25">
      <c r="D495" s="26"/>
    </row>
    <row r="496" spans="4:4" ht="15.75" customHeight="1" x14ac:dyDescent="0.25">
      <c r="D496" s="26"/>
    </row>
    <row r="497" spans="4:4" ht="15.75" customHeight="1" x14ac:dyDescent="0.25">
      <c r="D497" s="26"/>
    </row>
    <row r="498" spans="4:4" ht="15.75" customHeight="1" x14ac:dyDescent="0.25">
      <c r="D498" s="26"/>
    </row>
    <row r="499" spans="4:4" ht="15.75" customHeight="1" x14ac:dyDescent="0.25">
      <c r="D499" s="26"/>
    </row>
    <row r="500" spans="4:4" ht="15.75" customHeight="1" x14ac:dyDescent="0.25">
      <c r="D500" s="26"/>
    </row>
    <row r="501" spans="4:4" ht="15.75" customHeight="1" x14ac:dyDescent="0.25">
      <c r="D501" s="26"/>
    </row>
    <row r="502" spans="4:4" ht="15.75" customHeight="1" x14ac:dyDescent="0.25">
      <c r="D502" s="26"/>
    </row>
    <row r="503" spans="4:4" ht="15.75" customHeight="1" x14ac:dyDescent="0.25">
      <c r="D503" s="26"/>
    </row>
    <row r="504" spans="4:4" ht="15.75" customHeight="1" x14ac:dyDescent="0.25">
      <c r="D504" s="26"/>
    </row>
    <row r="505" spans="4:4" ht="15.75" customHeight="1" x14ac:dyDescent="0.25">
      <c r="D505" s="26"/>
    </row>
    <row r="506" spans="4:4" ht="15.75" customHeight="1" x14ac:dyDescent="0.25">
      <c r="D506" s="26"/>
    </row>
    <row r="507" spans="4:4" ht="15.75" customHeight="1" x14ac:dyDescent="0.25">
      <c r="D507" s="26"/>
    </row>
    <row r="508" spans="4:4" ht="15.75" customHeight="1" x14ac:dyDescent="0.25">
      <c r="D508" s="26"/>
    </row>
    <row r="509" spans="4:4" ht="15.75" customHeight="1" x14ac:dyDescent="0.25">
      <c r="D509" s="26"/>
    </row>
    <row r="510" spans="4:4" ht="15.75" customHeight="1" x14ac:dyDescent="0.25">
      <c r="D510" s="26"/>
    </row>
    <row r="511" spans="4:4" ht="15.75" customHeight="1" x14ac:dyDescent="0.25">
      <c r="D511" s="26"/>
    </row>
    <row r="512" spans="4:4" ht="15.75" customHeight="1" x14ac:dyDescent="0.25">
      <c r="D512" s="26"/>
    </row>
    <row r="513" spans="4:4" ht="15.75" customHeight="1" x14ac:dyDescent="0.25">
      <c r="D513" s="26"/>
    </row>
    <row r="514" spans="4:4" ht="15.75" customHeight="1" x14ac:dyDescent="0.25">
      <c r="D514" s="26"/>
    </row>
    <row r="515" spans="4:4" ht="15.75" customHeight="1" x14ac:dyDescent="0.25">
      <c r="D515" s="26"/>
    </row>
    <row r="516" spans="4:4" ht="15.75" customHeight="1" x14ac:dyDescent="0.25">
      <c r="D516" s="26"/>
    </row>
    <row r="517" spans="4:4" ht="15.75" customHeight="1" x14ac:dyDescent="0.25">
      <c r="D517" s="26"/>
    </row>
    <row r="518" spans="4:4" ht="15.75" customHeight="1" x14ac:dyDescent="0.25">
      <c r="D518" s="26"/>
    </row>
    <row r="519" spans="4:4" ht="15.75" customHeight="1" x14ac:dyDescent="0.25">
      <c r="D519" s="26"/>
    </row>
    <row r="520" spans="4:4" ht="15.75" customHeight="1" x14ac:dyDescent="0.25">
      <c r="D520" s="26"/>
    </row>
    <row r="521" spans="4:4" ht="15.75" customHeight="1" x14ac:dyDescent="0.25">
      <c r="D521" s="26"/>
    </row>
    <row r="522" spans="4:4" ht="15.75" customHeight="1" x14ac:dyDescent="0.25">
      <c r="D522" s="26"/>
    </row>
    <row r="523" spans="4:4" ht="15.75" customHeight="1" x14ac:dyDescent="0.25">
      <c r="D523" s="26"/>
    </row>
    <row r="524" spans="4:4" ht="15.75" customHeight="1" x14ac:dyDescent="0.25">
      <c r="D524" s="26"/>
    </row>
    <row r="525" spans="4:4" ht="15.75" customHeight="1" x14ac:dyDescent="0.25">
      <c r="D525" s="26"/>
    </row>
    <row r="526" spans="4:4" ht="15.75" customHeight="1" x14ac:dyDescent="0.25">
      <c r="D526" s="26"/>
    </row>
    <row r="527" spans="4:4" ht="15.75" customHeight="1" x14ac:dyDescent="0.25">
      <c r="D527" s="26"/>
    </row>
    <row r="528" spans="4:4" ht="15.75" customHeight="1" x14ac:dyDescent="0.25">
      <c r="D528" s="26"/>
    </row>
    <row r="529" spans="4:4" ht="15.75" customHeight="1" x14ac:dyDescent="0.25">
      <c r="D529" s="26"/>
    </row>
    <row r="530" spans="4:4" ht="15.75" customHeight="1" x14ac:dyDescent="0.25">
      <c r="D530" s="26"/>
    </row>
    <row r="531" spans="4:4" ht="15.75" customHeight="1" x14ac:dyDescent="0.25">
      <c r="D531" s="26"/>
    </row>
    <row r="532" spans="4:4" ht="15.75" customHeight="1" x14ac:dyDescent="0.25">
      <c r="D532" s="26"/>
    </row>
    <row r="533" spans="4:4" ht="15.75" customHeight="1" x14ac:dyDescent="0.25">
      <c r="D533" s="26"/>
    </row>
    <row r="534" spans="4:4" ht="15.75" customHeight="1" x14ac:dyDescent="0.25">
      <c r="D534" s="26"/>
    </row>
    <row r="535" spans="4:4" ht="15.75" customHeight="1" x14ac:dyDescent="0.25">
      <c r="D535" s="26"/>
    </row>
    <row r="536" spans="4:4" ht="15.75" customHeight="1" x14ac:dyDescent="0.25">
      <c r="D536" s="26"/>
    </row>
    <row r="537" spans="4:4" ht="15.75" customHeight="1" x14ac:dyDescent="0.25">
      <c r="D537" s="26"/>
    </row>
    <row r="538" spans="4:4" ht="15.75" customHeight="1" x14ac:dyDescent="0.25">
      <c r="D538" s="26"/>
    </row>
    <row r="539" spans="4:4" ht="15.75" customHeight="1" x14ac:dyDescent="0.25">
      <c r="D539" s="26"/>
    </row>
    <row r="540" spans="4:4" ht="15.75" customHeight="1" x14ac:dyDescent="0.25">
      <c r="D540" s="26"/>
    </row>
    <row r="541" spans="4:4" ht="15.75" customHeight="1" x14ac:dyDescent="0.25">
      <c r="D541" s="26"/>
    </row>
    <row r="542" spans="4:4" ht="15.75" customHeight="1" x14ac:dyDescent="0.25">
      <c r="D542" s="26"/>
    </row>
    <row r="543" spans="4:4" ht="15.75" customHeight="1" x14ac:dyDescent="0.25">
      <c r="D543" s="26"/>
    </row>
    <row r="544" spans="4:4" ht="15.75" customHeight="1" x14ac:dyDescent="0.25">
      <c r="D544" s="26"/>
    </row>
    <row r="545" spans="4:4" ht="15.75" customHeight="1" x14ac:dyDescent="0.25">
      <c r="D545" s="26"/>
    </row>
    <row r="546" spans="4:4" ht="15.75" customHeight="1" x14ac:dyDescent="0.25">
      <c r="D546" s="26"/>
    </row>
    <row r="547" spans="4:4" ht="15.75" customHeight="1" x14ac:dyDescent="0.25">
      <c r="D547" s="26"/>
    </row>
    <row r="548" spans="4:4" ht="15.75" customHeight="1" x14ac:dyDescent="0.25">
      <c r="D548" s="26"/>
    </row>
    <row r="549" spans="4:4" ht="15.75" customHeight="1" x14ac:dyDescent="0.25">
      <c r="D549" s="26"/>
    </row>
    <row r="550" spans="4:4" ht="15.75" customHeight="1" x14ac:dyDescent="0.25">
      <c r="D550" s="26"/>
    </row>
    <row r="551" spans="4:4" ht="15.75" customHeight="1" x14ac:dyDescent="0.25">
      <c r="D551" s="26"/>
    </row>
    <row r="552" spans="4:4" ht="15.75" customHeight="1" x14ac:dyDescent="0.25">
      <c r="D552" s="26"/>
    </row>
    <row r="553" spans="4:4" ht="15.75" customHeight="1" x14ac:dyDescent="0.25">
      <c r="D553" s="26"/>
    </row>
    <row r="554" spans="4:4" ht="15.75" customHeight="1" x14ac:dyDescent="0.25">
      <c r="D554" s="26"/>
    </row>
    <row r="555" spans="4:4" ht="15.75" customHeight="1" x14ac:dyDescent="0.25">
      <c r="D555" s="26"/>
    </row>
    <row r="556" spans="4:4" ht="15.75" customHeight="1" x14ac:dyDescent="0.25">
      <c r="D556" s="26"/>
    </row>
    <row r="557" spans="4:4" ht="15.75" customHeight="1" x14ac:dyDescent="0.25">
      <c r="D557" s="26"/>
    </row>
    <row r="558" spans="4:4" ht="15.75" customHeight="1" x14ac:dyDescent="0.25">
      <c r="D558" s="26"/>
    </row>
    <row r="559" spans="4:4" ht="15.75" customHeight="1" x14ac:dyDescent="0.25">
      <c r="D559" s="26"/>
    </row>
    <row r="560" spans="4:4" ht="15.75" customHeight="1" x14ac:dyDescent="0.25">
      <c r="D560" s="26"/>
    </row>
    <row r="561" spans="4:4" ht="15.75" customHeight="1" x14ac:dyDescent="0.25">
      <c r="D561" s="26"/>
    </row>
    <row r="562" spans="4:4" ht="15.75" customHeight="1" x14ac:dyDescent="0.25">
      <c r="D562" s="26"/>
    </row>
    <row r="563" spans="4:4" ht="15.75" customHeight="1" x14ac:dyDescent="0.25">
      <c r="D563" s="26"/>
    </row>
    <row r="564" spans="4:4" ht="15.75" customHeight="1" x14ac:dyDescent="0.25">
      <c r="D564" s="26"/>
    </row>
    <row r="565" spans="4:4" ht="15.75" customHeight="1" x14ac:dyDescent="0.25">
      <c r="D565" s="26"/>
    </row>
    <row r="566" spans="4:4" ht="15.75" customHeight="1" x14ac:dyDescent="0.25">
      <c r="D566" s="26"/>
    </row>
    <row r="567" spans="4:4" ht="15.75" customHeight="1" x14ac:dyDescent="0.25">
      <c r="D567" s="26"/>
    </row>
    <row r="568" spans="4:4" ht="15.75" customHeight="1" x14ac:dyDescent="0.25">
      <c r="D568" s="26"/>
    </row>
    <row r="569" spans="4:4" ht="15.75" customHeight="1" x14ac:dyDescent="0.25">
      <c r="D569" s="26"/>
    </row>
    <row r="570" spans="4:4" ht="15.75" customHeight="1" x14ac:dyDescent="0.25">
      <c r="D570" s="26"/>
    </row>
    <row r="571" spans="4:4" ht="15.75" customHeight="1" x14ac:dyDescent="0.25">
      <c r="D571" s="26"/>
    </row>
    <row r="572" spans="4:4" ht="15.75" customHeight="1" x14ac:dyDescent="0.25">
      <c r="D572" s="26"/>
    </row>
    <row r="573" spans="4:4" ht="15.75" customHeight="1" x14ac:dyDescent="0.25">
      <c r="D573" s="26"/>
    </row>
    <row r="574" spans="4:4" ht="15.75" customHeight="1" x14ac:dyDescent="0.25">
      <c r="D574" s="26"/>
    </row>
    <row r="575" spans="4:4" ht="15.75" customHeight="1" x14ac:dyDescent="0.25">
      <c r="D575" s="26"/>
    </row>
    <row r="576" spans="4:4" ht="15.75" customHeight="1" x14ac:dyDescent="0.25">
      <c r="D576" s="26"/>
    </row>
    <row r="577" spans="4:4" ht="15.75" customHeight="1" x14ac:dyDescent="0.25">
      <c r="D577" s="26"/>
    </row>
    <row r="578" spans="4:4" ht="15.75" customHeight="1" x14ac:dyDescent="0.25">
      <c r="D578" s="26"/>
    </row>
    <row r="579" spans="4:4" ht="15.75" customHeight="1" x14ac:dyDescent="0.25">
      <c r="D579" s="26"/>
    </row>
    <row r="580" spans="4:4" ht="15.75" customHeight="1" x14ac:dyDescent="0.25">
      <c r="D580" s="26"/>
    </row>
    <row r="581" spans="4:4" ht="15.75" customHeight="1" x14ac:dyDescent="0.25">
      <c r="D581" s="26"/>
    </row>
    <row r="582" spans="4:4" ht="15.75" customHeight="1" x14ac:dyDescent="0.25">
      <c r="D582" s="26"/>
    </row>
    <row r="583" spans="4:4" ht="15.75" customHeight="1" x14ac:dyDescent="0.25">
      <c r="D583" s="26"/>
    </row>
    <row r="584" spans="4:4" ht="15.75" customHeight="1" x14ac:dyDescent="0.25">
      <c r="D584" s="26"/>
    </row>
    <row r="585" spans="4:4" ht="15.75" customHeight="1" x14ac:dyDescent="0.25">
      <c r="D585" s="26"/>
    </row>
    <row r="586" spans="4:4" ht="15.75" customHeight="1" x14ac:dyDescent="0.25">
      <c r="D586" s="26"/>
    </row>
    <row r="587" spans="4:4" ht="15.75" customHeight="1" x14ac:dyDescent="0.25">
      <c r="D587" s="26"/>
    </row>
    <row r="588" spans="4:4" ht="15.75" customHeight="1" x14ac:dyDescent="0.25">
      <c r="D588" s="26"/>
    </row>
    <row r="589" spans="4:4" ht="15.75" customHeight="1" x14ac:dyDescent="0.25">
      <c r="D589" s="26"/>
    </row>
    <row r="590" spans="4:4" ht="15.75" customHeight="1" x14ac:dyDescent="0.25">
      <c r="D590" s="26"/>
    </row>
    <row r="591" spans="4:4" ht="15.75" customHeight="1" x14ac:dyDescent="0.25">
      <c r="D591" s="26"/>
    </row>
    <row r="592" spans="4:4" ht="15.75" customHeight="1" x14ac:dyDescent="0.25">
      <c r="D592" s="26"/>
    </row>
    <row r="593" spans="4:4" ht="15.75" customHeight="1" x14ac:dyDescent="0.25">
      <c r="D593" s="26"/>
    </row>
    <row r="594" spans="4:4" ht="15.75" customHeight="1" x14ac:dyDescent="0.25">
      <c r="D594" s="26"/>
    </row>
    <row r="595" spans="4:4" ht="15.75" customHeight="1" x14ac:dyDescent="0.25">
      <c r="D595" s="26"/>
    </row>
    <row r="596" spans="4:4" ht="15.75" customHeight="1" x14ac:dyDescent="0.25">
      <c r="D596" s="26"/>
    </row>
    <row r="597" spans="4:4" ht="15.75" customHeight="1" x14ac:dyDescent="0.25">
      <c r="D597" s="26"/>
    </row>
    <row r="598" spans="4:4" ht="15.75" customHeight="1" x14ac:dyDescent="0.25">
      <c r="D598" s="26"/>
    </row>
    <row r="599" spans="4:4" ht="15.75" customHeight="1" x14ac:dyDescent="0.25">
      <c r="D599" s="26"/>
    </row>
    <row r="600" spans="4:4" ht="15.75" customHeight="1" x14ac:dyDescent="0.25">
      <c r="D600" s="26"/>
    </row>
    <row r="601" spans="4:4" ht="15.75" customHeight="1" x14ac:dyDescent="0.25">
      <c r="D601" s="26"/>
    </row>
    <row r="602" spans="4:4" ht="15.75" customHeight="1" x14ac:dyDescent="0.25">
      <c r="D602" s="26"/>
    </row>
    <row r="603" spans="4:4" ht="15.75" customHeight="1" x14ac:dyDescent="0.25">
      <c r="D603" s="26"/>
    </row>
    <row r="604" spans="4:4" ht="15.75" customHeight="1" x14ac:dyDescent="0.25">
      <c r="D604" s="26"/>
    </row>
    <row r="605" spans="4:4" ht="15.75" customHeight="1" x14ac:dyDescent="0.25">
      <c r="D605" s="26"/>
    </row>
    <row r="606" spans="4:4" ht="15.75" customHeight="1" x14ac:dyDescent="0.25">
      <c r="D606" s="26"/>
    </row>
    <row r="607" spans="4:4" ht="15.75" customHeight="1" x14ac:dyDescent="0.25">
      <c r="D607" s="26"/>
    </row>
    <row r="608" spans="4:4" ht="15.75" customHeight="1" x14ac:dyDescent="0.25">
      <c r="D608" s="26"/>
    </row>
    <row r="609" spans="4:4" ht="15.75" customHeight="1" x14ac:dyDescent="0.25">
      <c r="D609" s="26"/>
    </row>
    <row r="610" spans="4:4" ht="15.75" customHeight="1" x14ac:dyDescent="0.25">
      <c r="D610" s="26"/>
    </row>
    <row r="611" spans="4:4" ht="15.75" customHeight="1" x14ac:dyDescent="0.25">
      <c r="D611" s="26"/>
    </row>
    <row r="612" spans="4:4" ht="15.75" customHeight="1" x14ac:dyDescent="0.25">
      <c r="D612" s="26"/>
    </row>
    <row r="613" spans="4:4" ht="15.75" customHeight="1" x14ac:dyDescent="0.25">
      <c r="D613" s="26"/>
    </row>
    <row r="614" spans="4:4" ht="15.75" customHeight="1" x14ac:dyDescent="0.25">
      <c r="D614" s="26"/>
    </row>
    <row r="615" spans="4:4" ht="15.75" customHeight="1" x14ac:dyDescent="0.25">
      <c r="D615" s="26"/>
    </row>
    <row r="616" spans="4:4" ht="15.75" customHeight="1" x14ac:dyDescent="0.25">
      <c r="D616" s="26"/>
    </row>
    <row r="617" spans="4:4" ht="15.75" customHeight="1" x14ac:dyDescent="0.25">
      <c r="D617" s="26"/>
    </row>
    <row r="618" spans="4:4" ht="15.75" customHeight="1" x14ac:dyDescent="0.25">
      <c r="D618" s="26"/>
    </row>
    <row r="619" spans="4:4" ht="15.75" customHeight="1" x14ac:dyDescent="0.25">
      <c r="D619" s="26"/>
    </row>
    <row r="620" spans="4:4" ht="15.75" customHeight="1" x14ac:dyDescent="0.25">
      <c r="D620" s="26"/>
    </row>
    <row r="621" spans="4:4" ht="15.75" customHeight="1" x14ac:dyDescent="0.25">
      <c r="D621" s="26"/>
    </row>
    <row r="622" spans="4:4" ht="15.75" customHeight="1" x14ac:dyDescent="0.25">
      <c r="D622" s="26"/>
    </row>
    <row r="623" spans="4:4" ht="15.75" customHeight="1" x14ac:dyDescent="0.25">
      <c r="D623" s="26"/>
    </row>
    <row r="624" spans="4:4" ht="15.75" customHeight="1" x14ac:dyDescent="0.25">
      <c r="D624" s="26"/>
    </row>
    <row r="625" spans="4:4" ht="15.75" customHeight="1" x14ac:dyDescent="0.25">
      <c r="D625" s="26"/>
    </row>
    <row r="626" spans="4:4" ht="15.75" customHeight="1" x14ac:dyDescent="0.25">
      <c r="D626" s="26"/>
    </row>
    <row r="627" spans="4:4" ht="15.75" customHeight="1" x14ac:dyDescent="0.25">
      <c r="D627" s="26"/>
    </row>
    <row r="628" spans="4:4" ht="15.75" customHeight="1" x14ac:dyDescent="0.25">
      <c r="D628" s="26"/>
    </row>
    <row r="629" spans="4:4" ht="15.75" customHeight="1" x14ac:dyDescent="0.25">
      <c r="D629" s="26"/>
    </row>
    <row r="630" spans="4:4" ht="15.75" customHeight="1" x14ac:dyDescent="0.25">
      <c r="D630" s="26"/>
    </row>
    <row r="631" spans="4:4" ht="15.75" customHeight="1" x14ac:dyDescent="0.25">
      <c r="D631" s="26"/>
    </row>
    <row r="632" spans="4:4" ht="15.75" customHeight="1" x14ac:dyDescent="0.25">
      <c r="D632" s="26"/>
    </row>
    <row r="633" spans="4:4" ht="15.75" customHeight="1" x14ac:dyDescent="0.25">
      <c r="D633" s="26"/>
    </row>
    <row r="634" spans="4:4" ht="15.75" customHeight="1" x14ac:dyDescent="0.25">
      <c r="D634" s="26"/>
    </row>
    <row r="635" spans="4:4" ht="15.75" customHeight="1" x14ac:dyDescent="0.25">
      <c r="D635" s="26"/>
    </row>
    <row r="636" spans="4:4" ht="15.75" customHeight="1" x14ac:dyDescent="0.25">
      <c r="D636" s="26"/>
    </row>
    <row r="637" spans="4:4" ht="15.75" customHeight="1" x14ac:dyDescent="0.25">
      <c r="D637" s="26"/>
    </row>
    <row r="638" spans="4:4" ht="15.75" customHeight="1" x14ac:dyDescent="0.25">
      <c r="D638" s="26"/>
    </row>
    <row r="639" spans="4:4" ht="15.75" customHeight="1" x14ac:dyDescent="0.25">
      <c r="D639" s="26"/>
    </row>
    <row r="640" spans="4:4" ht="15.75" customHeight="1" x14ac:dyDescent="0.25">
      <c r="D640" s="26"/>
    </row>
    <row r="641" spans="4:4" ht="15.75" customHeight="1" x14ac:dyDescent="0.25">
      <c r="D641" s="26"/>
    </row>
    <row r="642" spans="4:4" ht="15.75" customHeight="1" x14ac:dyDescent="0.25">
      <c r="D642" s="26"/>
    </row>
    <row r="643" spans="4:4" ht="15.75" customHeight="1" x14ac:dyDescent="0.25">
      <c r="D643" s="26"/>
    </row>
    <row r="644" spans="4:4" ht="15.75" customHeight="1" x14ac:dyDescent="0.25">
      <c r="D644" s="26"/>
    </row>
    <row r="645" spans="4:4" ht="15.75" customHeight="1" x14ac:dyDescent="0.25">
      <c r="D645" s="26"/>
    </row>
    <row r="646" spans="4:4" ht="15.75" customHeight="1" x14ac:dyDescent="0.25">
      <c r="D646" s="26"/>
    </row>
    <row r="647" spans="4:4" ht="15.75" customHeight="1" x14ac:dyDescent="0.25">
      <c r="D647" s="26"/>
    </row>
    <row r="648" spans="4:4" ht="15.75" customHeight="1" x14ac:dyDescent="0.25">
      <c r="D648" s="26"/>
    </row>
    <row r="649" spans="4:4" ht="15.75" customHeight="1" x14ac:dyDescent="0.25">
      <c r="D649" s="26"/>
    </row>
    <row r="650" spans="4:4" ht="15.75" customHeight="1" x14ac:dyDescent="0.25">
      <c r="D650" s="26"/>
    </row>
    <row r="651" spans="4:4" ht="15.75" customHeight="1" x14ac:dyDescent="0.25">
      <c r="D651" s="26"/>
    </row>
    <row r="652" spans="4:4" ht="15.75" customHeight="1" x14ac:dyDescent="0.25">
      <c r="D652" s="26"/>
    </row>
    <row r="653" spans="4:4" ht="15.75" customHeight="1" x14ac:dyDescent="0.25">
      <c r="D653" s="26"/>
    </row>
    <row r="654" spans="4:4" ht="15.75" customHeight="1" x14ac:dyDescent="0.25">
      <c r="D654" s="26"/>
    </row>
    <row r="655" spans="4:4" ht="15.75" customHeight="1" x14ac:dyDescent="0.25">
      <c r="D655" s="26"/>
    </row>
    <row r="656" spans="4:4" ht="15.75" customHeight="1" x14ac:dyDescent="0.25">
      <c r="D656" s="26"/>
    </row>
    <row r="657" spans="4:4" ht="15.75" customHeight="1" x14ac:dyDescent="0.25">
      <c r="D657" s="26"/>
    </row>
    <row r="658" spans="4:4" ht="15.75" customHeight="1" x14ac:dyDescent="0.25">
      <c r="D658" s="26"/>
    </row>
    <row r="659" spans="4:4" ht="15.75" customHeight="1" x14ac:dyDescent="0.25">
      <c r="D659" s="26"/>
    </row>
    <row r="660" spans="4:4" ht="15.75" customHeight="1" x14ac:dyDescent="0.25">
      <c r="D660" s="26"/>
    </row>
    <row r="661" spans="4:4" ht="15.75" customHeight="1" x14ac:dyDescent="0.25">
      <c r="D661" s="26"/>
    </row>
    <row r="662" spans="4:4" ht="15.75" customHeight="1" x14ac:dyDescent="0.25">
      <c r="D662" s="26"/>
    </row>
    <row r="663" spans="4:4" ht="15.75" customHeight="1" x14ac:dyDescent="0.25">
      <c r="D663" s="26"/>
    </row>
    <row r="664" spans="4:4" ht="15.75" customHeight="1" x14ac:dyDescent="0.25">
      <c r="D664" s="26"/>
    </row>
    <row r="665" spans="4:4" ht="15.75" customHeight="1" x14ac:dyDescent="0.25">
      <c r="D665" s="26"/>
    </row>
    <row r="666" spans="4:4" ht="15.75" customHeight="1" x14ac:dyDescent="0.25">
      <c r="D666" s="26"/>
    </row>
    <row r="667" spans="4:4" ht="15.75" customHeight="1" x14ac:dyDescent="0.25">
      <c r="D667" s="26"/>
    </row>
    <row r="668" spans="4:4" ht="15.75" customHeight="1" x14ac:dyDescent="0.25">
      <c r="D668" s="26"/>
    </row>
    <row r="669" spans="4:4" ht="15.75" customHeight="1" x14ac:dyDescent="0.25">
      <c r="D669" s="26"/>
    </row>
    <row r="670" spans="4:4" ht="15.75" customHeight="1" x14ac:dyDescent="0.25">
      <c r="D670" s="26"/>
    </row>
    <row r="671" spans="4:4" ht="15.75" customHeight="1" x14ac:dyDescent="0.25">
      <c r="D671" s="26"/>
    </row>
    <row r="672" spans="4:4" ht="15.75" customHeight="1" x14ac:dyDescent="0.25">
      <c r="D672" s="26"/>
    </row>
    <row r="673" spans="4:4" ht="15.75" customHeight="1" x14ac:dyDescent="0.25">
      <c r="D673" s="26"/>
    </row>
    <row r="674" spans="4:4" ht="15.75" customHeight="1" x14ac:dyDescent="0.25">
      <c r="D674" s="26"/>
    </row>
    <row r="675" spans="4:4" ht="15.75" customHeight="1" x14ac:dyDescent="0.25">
      <c r="D675" s="26"/>
    </row>
    <row r="676" spans="4:4" ht="15.75" customHeight="1" x14ac:dyDescent="0.25">
      <c r="D676" s="26"/>
    </row>
    <row r="677" spans="4:4" ht="15.75" customHeight="1" x14ac:dyDescent="0.25">
      <c r="D677" s="26"/>
    </row>
    <row r="678" spans="4:4" ht="15.75" customHeight="1" x14ac:dyDescent="0.25">
      <c r="D678" s="26"/>
    </row>
    <row r="679" spans="4:4" ht="15.75" customHeight="1" x14ac:dyDescent="0.25">
      <c r="D679" s="26"/>
    </row>
    <row r="680" spans="4:4" ht="15.75" customHeight="1" x14ac:dyDescent="0.25">
      <c r="D680" s="26"/>
    </row>
    <row r="681" spans="4:4" ht="15.75" customHeight="1" x14ac:dyDescent="0.25">
      <c r="D681" s="26"/>
    </row>
    <row r="682" spans="4:4" ht="15.75" customHeight="1" x14ac:dyDescent="0.25">
      <c r="D682" s="26"/>
    </row>
    <row r="683" spans="4:4" ht="15.75" customHeight="1" x14ac:dyDescent="0.25">
      <c r="D683" s="26"/>
    </row>
    <row r="684" spans="4:4" ht="15.75" customHeight="1" x14ac:dyDescent="0.25">
      <c r="D684" s="26"/>
    </row>
    <row r="685" spans="4:4" ht="15.75" customHeight="1" x14ac:dyDescent="0.25">
      <c r="D685" s="26"/>
    </row>
    <row r="686" spans="4:4" ht="15.75" customHeight="1" x14ac:dyDescent="0.25">
      <c r="D686" s="26"/>
    </row>
    <row r="687" spans="4:4" ht="15.75" customHeight="1" x14ac:dyDescent="0.25">
      <c r="D687" s="26"/>
    </row>
    <row r="688" spans="4:4" ht="15.75" customHeight="1" x14ac:dyDescent="0.25">
      <c r="D688" s="26"/>
    </row>
    <row r="689" spans="4:4" ht="15.75" customHeight="1" x14ac:dyDescent="0.25">
      <c r="D689" s="26"/>
    </row>
    <row r="690" spans="4:4" ht="15.75" customHeight="1" x14ac:dyDescent="0.25">
      <c r="D690" s="26"/>
    </row>
    <row r="691" spans="4:4" ht="15.75" customHeight="1" x14ac:dyDescent="0.25">
      <c r="D691" s="26"/>
    </row>
    <row r="692" spans="4:4" ht="15.75" customHeight="1" x14ac:dyDescent="0.25">
      <c r="D692" s="26"/>
    </row>
    <row r="693" spans="4:4" ht="15.75" customHeight="1" x14ac:dyDescent="0.25">
      <c r="D693" s="26"/>
    </row>
    <row r="694" spans="4:4" ht="15.75" customHeight="1" x14ac:dyDescent="0.25">
      <c r="D694" s="26"/>
    </row>
    <row r="695" spans="4:4" ht="15.75" customHeight="1" x14ac:dyDescent="0.25">
      <c r="D695" s="26"/>
    </row>
    <row r="696" spans="4:4" ht="15.75" customHeight="1" x14ac:dyDescent="0.25">
      <c r="D696" s="26"/>
    </row>
    <row r="697" spans="4:4" ht="15.75" customHeight="1" x14ac:dyDescent="0.25">
      <c r="D697" s="26"/>
    </row>
    <row r="698" spans="4:4" ht="15.75" customHeight="1" x14ac:dyDescent="0.25">
      <c r="D698" s="26"/>
    </row>
    <row r="699" spans="4:4" ht="15.75" customHeight="1" x14ac:dyDescent="0.25">
      <c r="D699" s="26"/>
    </row>
    <row r="700" spans="4:4" ht="15.75" customHeight="1" x14ac:dyDescent="0.25">
      <c r="D700" s="26"/>
    </row>
    <row r="701" spans="4:4" ht="15.75" customHeight="1" x14ac:dyDescent="0.25">
      <c r="D701" s="26"/>
    </row>
    <row r="702" spans="4:4" ht="15.75" customHeight="1" x14ac:dyDescent="0.25">
      <c r="D702" s="26"/>
    </row>
    <row r="703" spans="4:4" ht="15.75" customHeight="1" x14ac:dyDescent="0.25">
      <c r="D703" s="26"/>
    </row>
    <row r="704" spans="4:4" ht="15.75" customHeight="1" x14ac:dyDescent="0.25">
      <c r="D704" s="26"/>
    </row>
    <row r="705" spans="4:4" ht="15.75" customHeight="1" x14ac:dyDescent="0.25">
      <c r="D705" s="26"/>
    </row>
    <row r="706" spans="4:4" ht="15.75" customHeight="1" x14ac:dyDescent="0.25">
      <c r="D706" s="26"/>
    </row>
    <row r="707" spans="4:4" ht="15.75" customHeight="1" x14ac:dyDescent="0.25">
      <c r="D707" s="26"/>
    </row>
    <row r="708" spans="4:4" ht="15.75" customHeight="1" x14ac:dyDescent="0.25">
      <c r="D708" s="26"/>
    </row>
    <row r="709" spans="4:4" ht="15.75" customHeight="1" x14ac:dyDescent="0.25">
      <c r="D709" s="26"/>
    </row>
    <row r="710" spans="4:4" ht="15.75" customHeight="1" x14ac:dyDescent="0.25">
      <c r="D710" s="26"/>
    </row>
    <row r="711" spans="4:4" ht="15.75" customHeight="1" x14ac:dyDescent="0.25">
      <c r="D711" s="26"/>
    </row>
    <row r="712" spans="4:4" ht="15.75" customHeight="1" x14ac:dyDescent="0.25">
      <c r="D712" s="26"/>
    </row>
    <row r="713" spans="4:4" ht="15.75" customHeight="1" x14ac:dyDescent="0.25">
      <c r="D713" s="26"/>
    </row>
    <row r="714" spans="4:4" ht="15.75" customHeight="1" x14ac:dyDescent="0.25">
      <c r="D714" s="26"/>
    </row>
    <row r="715" spans="4:4" ht="15.75" customHeight="1" x14ac:dyDescent="0.25">
      <c r="D715" s="26"/>
    </row>
    <row r="716" spans="4:4" ht="15.75" customHeight="1" x14ac:dyDescent="0.25">
      <c r="D716" s="26"/>
    </row>
    <row r="717" spans="4:4" ht="15.75" customHeight="1" x14ac:dyDescent="0.25">
      <c r="D717" s="26"/>
    </row>
    <row r="718" spans="4:4" ht="15.75" customHeight="1" x14ac:dyDescent="0.25">
      <c r="D718" s="26"/>
    </row>
    <row r="719" spans="4:4" ht="15.75" customHeight="1" x14ac:dyDescent="0.25">
      <c r="D719" s="26"/>
    </row>
    <row r="720" spans="4:4" ht="15.75" customHeight="1" x14ac:dyDescent="0.25">
      <c r="D720" s="26"/>
    </row>
    <row r="721" spans="4:4" ht="15.75" customHeight="1" x14ac:dyDescent="0.25">
      <c r="D721" s="26"/>
    </row>
    <row r="722" spans="4:4" ht="15.75" customHeight="1" x14ac:dyDescent="0.25">
      <c r="D722" s="26"/>
    </row>
    <row r="723" spans="4:4" ht="15.75" customHeight="1" x14ac:dyDescent="0.25">
      <c r="D723" s="26"/>
    </row>
    <row r="724" spans="4:4" ht="15.75" customHeight="1" x14ac:dyDescent="0.25">
      <c r="D724" s="26"/>
    </row>
    <row r="725" spans="4:4" ht="15.75" customHeight="1" x14ac:dyDescent="0.25">
      <c r="D725" s="26"/>
    </row>
    <row r="726" spans="4:4" ht="15.75" customHeight="1" x14ac:dyDescent="0.25">
      <c r="D726" s="26"/>
    </row>
    <row r="727" spans="4:4" ht="15.75" customHeight="1" x14ac:dyDescent="0.25">
      <c r="D727" s="26"/>
    </row>
    <row r="728" spans="4:4" ht="15.75" customHeight="1" x14ac:dyDescent="0.25">
      <c r="D728" s="26"/>
    </row>
    <row r="729" spans="4:4" ht="15.75" customHeight="1" x14ac:dyDescent="0.25">
      <c r="D729" s="26"/>
    </row>
    <row r="730" spans="4:4" ht="15.75" customHeight="1" x14ac:dyDescent="0.25">
      <c r="D730" s="26"/>
    </row>
    <row r="731" spans="4:4" ht="15.75" customHeight="1" x14ac:dyDescent="0.25">
      <c r="D731" s="26"/>
    </row>
    <row r="732" spans="4:4" ht="15.75" customHeight="1" x14ac:dyDescent="0.25">
      <c r="D732" s="26"/>
    </row>
    <row r="733" spans="4:4" ht="15.75" customHeight="1" x14ac:dyDescent="0.25">
      <c r="D733" s="26"/>
    </row>
    <row r="734" spans="4:4" ht="15.75" customHeight="1" x14ac:dyDescent="0.25">
      <c r="D734" s="26"/>
    </row>
    <row r="735" spans="4:4" ht="15.75" customHeight="1" x14ac:dyDescent="0.25">
      <c r="D735" s="26"/>
    </row>
    <row r="736" spans="4:4" ht="15.75" customHeight="1" x14ac:dyDescent="0.25">
      <c r="D736" s="26"/>
    </row>
    <row r="737" spans="4:4" ht="15.75" customHeight="1" x14ac:dyDescent="0.25">
      <c r="D737" s="26"/>
    </row>
    <row r="738" spans="4:4" ht="15.75" customHeight="1" x14ac:dyDescent="0.25">
      <c r="D738" s="26"/>
    </row>
    <row r="739" spans="4:4" ht="15.75" customHeight="1" x14ac:dyDescent="0.25">
      <c r="D739" s="26"/>
    </row>
    <row r="740" spans="4:4" ht="15.75" customHeight="1" x14ac:dyDescent="0.25">
      <c r="D740" s="26"/>
    </row>
    <row r="741" spans="4:4" ht="15.75" customHeight="1" x14ac:dyDescent="0.25">
      <c r="D741" s="26"/>
    </row>
    <row r="742" spans="4:4" ht="15.75" customHeight="1" x14ac:dyDescent="0.25">
      <c r="D742" s="26"/>
    </row>
    <row r="743" spans="4:4" ht="15.75" customHeight="1" x14ac:dyDescent="0.25">
      <c r="D743" s="26"/>
    </row>
    <row r="744" spans="4:4" ht="15.75" customHeight="1" x14ac:dyDescent="0.25">
      <c r="D744" s="26"/>
    </row>
    <row r="745" spans="4:4" ht="15.75" customHeight="1" x14ac:dyDescent="0.25">
      <c r="D745" s="26"/>
    </row>
    <row r="746" spans="4:4" ht="15.75" customHeight="1" x14ac:dyDescent="0.25">
      <c r="D746" s="26"/>
    </row>
    <row r="747" spans="4:4" ht="15.75" customHeight="1" x14ac:dyDescent="0.25">
      <c r="D747" s="26"/>
    </row>
    <row r="748" spans="4:4" ht="15.75" customHeight="1" x14ac:dyDescent="0.25">
      <c r="D748" s="26"/>
    </row>
    <row r="749" spans="4:4" ht="15.75" customHeight="1" x14ac:dyDescent="0.25">
      <c r="D749" s="26"/>
    </row>
    <row r="750" spans="4:4" ht="15.75" customHeight="1" x14ac:dyDescent="0.25">
      <c r="D750" s="26"/>
    </row>
    <row r="751" spans="4:4" ht="15.75" customHeight="1" x14ac:dyDescent="0.25">
      <c r="D751" s="26"/>
    </row>
    <row r="752" spans="4:4" ht="15.75" customHeight="1" x14ac:dyDescent="0.25">
      <c r="D752" s="26"/>
    </row>
    <row r="753" spans="4:4" ht="15.75" customHeight="1" x14ac:dyDescent="0.25">
      <c r="D753" s="26"/>
    </row>
    <row r="754" spans="4:4" ht="15.75" customHeight="1" x14ac:dyDescent="0.25">
      <c r="D754" s="26"/>
    </row>
    <row r="755" spans="4:4" ht="15.75" customHeight="1" x14ac:dyDescent="0.25">
      <c r="D755" s="26"/>
    </row>
    <row r="756" spans="4:4" ht="15.75" customHeight="1" x14ac:dyDescent="0.25">
      <c r="D756" s="26"/>
    </row>
    <row r="757" spans="4:4" ht="15.75" customHeight="1" x14ac:dyDescent="0.25">
      <c r="D757" s="26"/>
    </row>
    <row r="758" spans="4:4" ht="15.75" customHeight="1" x14ac:dyDescent="0.25">
      <c r="D758" s="26"/>
    </row>
    <row r="759" spans="4:4" ht="15.75" customHeight="1" x14ac:dyDescent="0.25">
      <c r="D759" s="26"/>
    </row>
    <row r="760" spans="4:4" ht="15.75" customHeight="1" x14ac:dyDescent="0.25">
      <c r="D760" s="26"/>
    </row>
    <row r="761" spans="4:4" ht="15.75" customHeight="1" x14ac:dyDescent="0.25">
      <c r="D761" s="26"/>
    </row>
    <row r="762" spans="4:4" ht="15.75" customHeight="1" x14ac:dyDescent="0.25">
      <c r="D762" s="26"/>
    </row>
    <row r="763" spans="4:4" ht="15.75" customHeight="1" x14ac:dyDescent="0.25">
      <c r="D763" s="26"/>
    </row>
    <row r="764" spans="4:4" ht="15.75" customHeight="1" x14ac:dyDescent="0.25">
      <c r="D764" s="26"/>
    </row>
    <row r="765" spans="4:4" ht="15.75" customHeight="1" x14ac:dyDescent="0.25">
      <c r="D765" s="26"/>
    </row>
    <row r="766" spans="4:4" ht="15.75" customHeight="1" x14ac:dyDescent="0.25">
      <c r="D766" s="26"/>
    </row>
    <row r="767" spans="4:4" ht="15.75" customHeight="1" x14ac:dyDescent="0.25">
      <c r="D767" s="26"/>
    </row>
    <row r="768" spans="4:4" ht="15.75" customHeight="1" x14ac:dyDescent="0.25">
      <c r="D768" s="26"/>
    </row>
    <row r="769" spans="4:4" ht="15.75" customHeight="1" x14ac:dyDescent="0.25">
      <c r="D769" s="26"/>
    </row>
    <row r="770" spans="4:4" ht="15.75" customHeight="1" x14ac:dyDescent="0.25">
      <c r="D770" s="26"/>
    </row>
    <row r="771" spans="4:4" ht="15.75" customHeight="1" x14ac:dyDescent="0.25">
      <c r="D771" s="26"/>
    </row>
    <row r="772" spans="4:4" ht="15.75" customHeight="1" x14ac:dyDescent="0.25">
      <c r="D772" s="26"/>
    </row>
    <row r="773" spans="4:4" ht="15.75" customHeight="1" x14ac:dyDescent="0.25">
      <c r="D773" s="26"/>
    </row>
    <row r="774" spans="4:4" ht="15.75" customHeight="1" x14ac:dyDescent="0.25">
      <c r="D774" s="26"/>
    </row>
    <row r="775" spans="4:4" ht="15.75" customHeight="1" x14ac:dyDescent="0.25">
      <c r="D775" s="26"/>
    </row>
    <row r="776" spans="4:4" ht="15.75" customHeight="1" x14ac:dyDescent="0.25">
      <c r="D776" s="26"/>
    </row>
    <row r="777" spans="4:4" ht="15.75" customHeight="1" x14ac:dyDescent="0.25">
      <c r="D777" s="26"/>
    </row>
    <row r="778" spans="4:4" ht="15.75" customHeight="1" x14ac:dyDescent="0.25">
      <c r="D778" s="26"/>
    </row>
    <row r="779" spans="4:4" ht="15.75" customHeight="1" x14ac:dyDescent="0.25">
      <c r="D779" s="26"/>
    </row>
    <row r="780" spans="4:4" ht="15.75" customHeight="1" x14ac:dyDescent="0.25">
      <c r="D780" s="26"/>
    </row>
    <row r="781" spans="4:4" ht="15.75" customHeight="1" x14ac:dyDescent="0.25">
      <c r="D781" s="26"/>
    </row>
    <row r="782" spans="4:4" ht="15.75" customHeight="1" x14ac:dyDescent="0.25">
      <c r="D782" s="26"/>
    </row>
    <row r="783" spans="4:4" ht="15.75" customHeight="1" x14ac:dyDescent="0.25">
      <c r="D783" s="26"/>
    </row>
    <row r="784" spans="4:4" ht="15.75" customHeight="1" x14ac:dyDescent="0.25">
      <c r="D784" s="26"/>
    </row>
    <row r="785" spans="4:4" ht="15.75" customHeight="1" x14ac:dyDescent="0.25">
      <c r="D785" s="26"/>
    </row>
    <row r="786" spans="4:4" ht="15.75" customHeight="1" x14ac:dyDescent="0.25">
      <c r="D786" s="26"/>
    </row>
    <row r="787" spans="4:4" ht="15.75" customHeight="1" x14ac:dyDescent="0.25">
      <c r="D787" s="26"/>
    </row>
    <row r="788" spans="4:4" ht="15.75" customHeight="1" x14ac:dyDescent="0.25">
      <c r="D788" s="26"/>
    </row>
    <row r="789" spans="4:4" ht="15.75" customHeight="1" x14ac:dyDescent="0.25">
      <c r="D789" s="26"/>
    </row>
    <row r="790" spans="4:4" ht="15.75" customHeight="1" x14ac:dyDescent="0.25">
      <c r="D790" s="26"/>
    </row>
    <row r="791" spans="4:4" ht="15.75" customHeight="1" x14ac:dyDescent="0.25">
      <c r="D791" s="26"/>
    </row>
    <row r="792" spans="4:4" ht="15.75" customHeight="1" x14ac:dyDescent="0.25">
      <c r="D792" s="26"/>
    </row>
    <row r="793" spans="4:4" ht="15.75" customHeight="1" x14ac:dyDescent="0.25">
      <c r="D793" s="26"/>
    </row>
    <row r="794" spans="4:4" ht="15.75" customHeight="1" x14ac:dyDescent="0.25">
      <c r="D794" s="26"/>
    </row>
    <row r="795" spans="4:4" ht="15.75" customHeight="1" x14ac:dyDescent="0.25">
      <c r="D795" s="26"/>
    </row>
    <row r="796" spans="4:4" ht="15.75" customHeight="1" x14ac:dyDescent="0.25">
      <c r="D796" s="26"/>
    </row>
    <row r="797" spans="4:4" ht="15.75" customHeight="1" x14ac:dyDescent="0.25">
      <c r="D797" s="26"/>
    </row>
    <row r="798" spans="4:4" ht="15.75" customHeight="1" x14ac:dyDescent="0.25">
      <c r="D798" s="26"/>
    </row>
    <row r="799" spans="4:4" ht="15.75" customHeight="1" x14ac:dyDescent="0.25">
      <c r="D799" s="26"/>
    </row>
    <row r="800" spans="4:4" ht="15.75" customHeight="1" x14ac:dyDescent="0.25">
      <c r="D800" s="26"/>
    </row>
    <row r="801" spans="4:4" ht="15.75" customHeight="1" x14ac:dyDescent="0.25">
      <c r="D801" s="26"/>
    </row>
    <row r="802" spans="4:4" ht="15.75" customHeight="1" x14ac:dyDescent="0.25">
      <c r="D802" s="26"/>
    </row>
    <row r="803" spans="4:4" ht="15.75" customHeight="1" x14ac:dyDescent="0.25">
      <c r="D803" s="26"/>
    </row>
    <row r="804" spans="4:4" ht="15.75" customHeight="1" x14ac:dyDescent="0.25">
      <c r="D804" s="26"/>
    </row>
    <row r="805" spans="4:4" ht="15.75" customHeight="1" x14ac:dyDescent="0.25">
      <c r="D805" s="26"/>
    </row>
    <row r="806" spans="4:4" ht="15.75" customHeight="1" x14ac:dyDescent="0.25">
      <c r="D806" s="26"/>
    </row>
    <row r="807" spans="4:4" ht="15.75" customHeight="1" x14ac:dyDescent="0.25">
      <c r="D807" s="26"/>
    </row>
    <row r="808" spans="4:4" ht="15.75" customHeight="1" x14ac:dyDescent="0.25">
      <c r="D808" s="26"/>
    </row>
    <row r="809" spans="4:4" ht="15.75" customHeight="1" x14ac:dyDescent="0.25">
      <c r="D809" s="26"/>
    </row>
    <row r="810" spans="4:4" ht="15.75" customHeight="1" x14ac:dyDescent="0.25">
      <c r="D810" s="26"/>
    </row>
    <row r="811" spans="4:4" ht="15.75" customHeight="1" x14ac:dyDescent="0.25">
      <c r="D811" s="26"/>
    </row>
    <row r="812" spans="4:4" ht="15.75" customHeight="1" x14ac:dyDescent="0.25">
      <c r="D812" s="26"/>
    </row>
    <row r="813" spans="4:4" ht="15.75" customHeight="1" x14ac:dyDescent="0.25">
      <c r="D813" s="26"/>
    </row>
    <row r="814" spans="4:4" ht="15.75" customHeight="1" x14ac:dyDescent="0.25">
      <c r="D814" s="26"/>
    </row>
    <row r="815" spans="4:4" ht="15.75" customHeight="1" x14ac:dyDescent="0.25">
      <c r="D815" s="26"/>
    </row>
    <row r="816" spans="4:4" ht="15.75" customHeight="1" x14ac:dyDescent="0.25">
      <c r="D816" s="26"/>
    </row>
    <row r="817" spans="4:4" ht="15.75" customHeight="1" x14ac:dyDescent="0.25">
      <c r="D817" s="26"/>
    </row>
    <row r="818" spans="4:4" ht="15.75" customHeight="1" x14ac:dyDescent="0.25">
      <c r="D818" s="26"/>
    </row>
    <row r="819" spans="4:4" ht="15.75" customHeight="1" x14ac:dyDescent="0.25">
      <c r="D819" s="26"/>
    </row>
    <row r="820" spans="4:4" ht="15.75" customHeight="1" x14ac:dyDescent="0.25">
      <c r="D820" s="26"/>
    </row>
    <row r="821" spans="4:4" ht="15.75" customHeight="1" x14ac:dyDescent="0.25">
      <c r="D821" s="26"/>
    </row>
    <row r="822" spans="4:4" ht="15.75" customHeight="1" x14ac:dyDescent="0.25">
      <c r="D822" s="26"/>
    </row>
    <row r="823" spans="4:4" ht="15.75" customHeight="1" x14ac:dyDescent="0.25">
      <c r="D823" s="26"/>
    </row>
    <row r="824" spans="4:4" ht="15.75" customHeight="1" x14ac:dyDescent="0.25">
      <c r="D824" s="26"/>
    </row>
    <row r="825" spans="4:4" ht="15.75" customHeight="1" x14ac:dyDescent="0.25">
      <c r="D825" s="26"/>
    </row>
    <row r="826" spans="4:4" ht="15.75" customHeight="1" x14ac:dyDescent="0.25">
      <c r="D826" s="26"/>
    </row>
    <row r="827" spans="4:4" ht="15.75" customHeight="1" x14ac:dyDescent="0.25">
      <c r="D827" s="26"/>
    </row>
    <row r="828" spans="4:4" ht="15.75" customHeight="1" x14ac:dyDescent="0.25">
      <c r="D828" s="26"/>
    </row>
    <row r="829" spans="4:4" ht="15.75" customHeight="1" x14ac:dyDescent="0.25">
      <c r="D829" s="26"/>
    </row>
    <row r="830" spans="4:4" ht="15.75" customHeight="1" x14ac:dyDescent="0.25">
      <c r="D830" s="26"/>
    </row>
    <row r="831" spans="4:4" ht="15.75" customHeight="1" x14ac:dyDescent="0.25">
      <c r="D831" s="26"/>
    </row>
    <row r="832" spans="4:4" ht="15.75" customHeight="1" x14ac:dyDescent="0.25">
      <c r="D832" s="26"/>
    </row>
    <row r="833" spans="4:4" ht="15.75" customHeight="1" x14ac:dyDescent="0.25">
      <c r="D833" s="26"/>
    </row>
    <row r="834" spans="4:4" ht="15.75" customHeight="1" x14ac:dyDescent="0.25">
      <c r="D834" s="26"/>
    </row>
    <row r="835" spans="4:4" ht="15.75" customHeight="1" x14ac:dyDescent="0.25">
      <c r="D835" s="26"/>
    </row>
    <row r="836" spans="4:4" ht="15.75" customHeight="1" x14ac:dyDescent="0.25">
      <c r="D836" s="26"/>
    </row>
    <row r="837" spans="4:4" ht="15.75" customHeight="1" x14ac:dyDescent="0.25">
      <c r="D837" s="26"/>
    </row>
    <row r="838" spans="4:4" ht="15.75" customHeight="1" x14ac:dyDescent="0.25">
      <c r="D838" s="26"/>
    </row>
    <row r="839" spans="4:4" ht="15.75" customHeight="1" x14ac:dyDescent="0.25">
      <c r="D839" s="26"/>
    </row>
    <row r="840" spans="4:4" ht="15.75" customHeight="1" x14ac:dyDescent="0.25">
      <c r="D840" s="26"/>
    </row>
    <row r="841" spans="4:4" ht="15.75" customHeight="1" x14ac:dyDescent="0.25">
      <c r="D841" s="26"/>
    </row>
    <row r="842" spans="4:4" ht="15.75" customHeight="1" x14ac:dyDescent="0.25">
      <c r="D842" s="26"/>
    </row>
    <row r="843" spans="4:4" ht="15.75" customHeight="1" x14ac:dyDescent="0.25">
      <c r="D843" s="26"/>
    </row>
    <row r="844" spans="4:4" ht="15.75" customHeight="1" x14ac:dyDescent="0.25">
      <c r="D844" s="26"/>
    </row>
    <row r="845" spans="4:4" ht="15.75" customHeight="1" x14ac:dyDescent="0.25">
      <c r="D845" s="26"/>
    </row>
    <row r="846" spans="4:4" ht="15.75" customHeight="1" x14ac:dyDescent="0.25">
      <c r="D846" s="26"/>
    </row>
    <row r="847" spans="4:4" ht="15.75" customHeight="1" x14ac:dyDescent="0.25">
      <c r="D847" s="26"/>
    </row>
    <row r="848" spans="4:4" ht="15.75" customHeight="1" x14ac:dyDescent="0.25">
      <c r="D848" s="26"/>
    </row>
    <row r="849" spans="4:4" ht="15.75" customHeight="1" x14ac:dyDescent="0.25">
      <c r="D849" s="26"/>
    </row>
    <row r="850" spans="4:4" ht="15.75" customHeight="1" x14ac:dyDescent="0.25">
      <c r="D850" s="26"/>
    </row>
    <row r="851" spans="4:4" ht="15.75" customHeight="1" x14ac:dyDescent="0.25">
      <c r="D851" s="26"/>
    </row>
    <row r="852" spans="4:4" ht="15.75" customHeight="1" x14ac:dyDescent="0.25">
      <c r="D852" s="26"/>
    </row>
    <row r="853" spans="4:4" ht="15.75" customHeight="1" x14ac:dyDescent="0.25">
      <c r="D853" s="26"/>
    </row>
    <row r="854" spans="4:4" ht="15.75" customHeight="1" x14ac:dyDescent="0.25">
      <c r="D854" s="26"/>
    </row>
    <row r="855" spans="4:4" ht="15.75" customHeight="1" x14ac:dyDescent="0.25">
      <c r="D855" s="26"/>
    </row>
    <row r="856" spans="4:4" ht="15.75" customHeight="1" x14ac:dyDescent="0.25">
      <c r="D856" s="26"/>
    </row>
    <row r="857" spans="4:4" ht="15.75" customHeight="1" x14ac:dyDescent="0.25">
      <c r="D857" s="26"/>
    </row>
    <row r="858" spans="4:4" ht="15.75" customHeight="1" x14ac:dyDescent="0.25">
      <c r="D858" s="26"/>
    </row>
    <row r="859" spans="4:4" ht="15.75" customHeight="1" x14ac:dyDescent="0.25">
      <c r="D859" s="26"/>
    </row>
    <row r="860" spans="4:4" ht="15.75" customHeight="1" x14ac:dyDescent="0.25">
      <c r="D860" s="26"/>
    </row>
    <row r="861" spans="4:4" ht="15.75" customHeight="1" x14ac:dyDescent="0.25">
      <c r="D861" s="26"/>
    </row>
    <row r="862" spans="4:4" ht="15.75" customHeight="1" x14ac:dyDescent="0.25">
      <c r="D862" s="26"/>
    </row>
    <row r="863" spans="4:4" ht="15.75" customHeight="1" x14ac:dyDescent="0.25">
      <c r="D863" s="26"/>
    </row>
    <row r="864" spans="4:4" ht="15.75" customHeight="1" x14ac:dyDescent="0.25">
      <c r="D864" s="26"/>
    </row>
    <row r="865" spans="4:4" ht="15.75" customHeight="1" x14ac:dyDescent="0.25">
      <c r="D865" s="26"/>
    </row>
    <row r="866" spans="4:4" ht="15.75" customHeight="1" x14ac:dyDescent="0.25">
      <c r="D866" s="26"/>
    </row>
    <row r="867" spans="4:4" ht="15.75" customHeight="1" x14ac:dyDescent="0.25">
      <c r="D867" s="26"/>
    </row>
    <row r="868" spans="4:4" ht="15.75" customHeight="1" x14ac:dyDescent="0.25">
      <c r="D868" s="26"/>
    </row>
    <row r="869" spans="4:4" ht="15.75" customHeight="1" x14ac:dyDescent="0.25">
      <c r="D869" s="26"/>
    </row>
    <row r="870" spans="4:4" ht="15.75" customHeight="1" x14ac:dyDescent="0.25">
      <c r="D870" s="26"/>
    </row>
    <row r="871" spans="4:4" ht="15.75" customHeight="1" x14ac:dyDescent="0.25">
      <c r="D871" s="26"/>
    </row>
    <row r="872" spans="4:4" ht="15.75" customHeight="1" x14ac:dyDescent="0.25">
      <c r="D872" s="26"/>
    </row>
    <row r="873" spans="4:4" ht="15.75" customHeight="1" x14ac:dyDescent="0.25">
      <c r="D873" s="26"/>
    </row>
    <row r="874" spans="4:4" ht="15.75" customHeight="1" x14ac:dyDescent="0.25">
      <c r="D874" s="26"/>
    </row>
    <row r="875" spans="4:4" ht="15.75" customHeight="1" x14ac:dyDescent="0.25">
      <c r="D875" s="26"/>
    </row>
    <row r="876" spans="4:4" ht="15.75" customHeight="1" x14ac:dyDescent="0.25">
      <c r="D876" s="26"/>
    </row>
    <row r="877" spans="4:4" ht="15.75" customHeight="1" x14ac:dyDescent="0.25">
      <c r="D877" s="26"/>
    </row>
    <row r="878" spans="4:4" ht="15.75" customHeight="1" x14ac:dyDescent="0.25">
      <c r="D878" s="26"/>
    </row>
    <row r="879" spans="4:4" ht="15.75" customHeight="1" x14ac:dyDescent="0.25">
      <c r="D879" s="26"/>
    </row>
    <row r="880" spans="4:4" ht="15.75" customHeight="1" x14ac:dyDescent="0.25">
      <c r="D880" s="26"/>
    </row>
    <row r="881" spans="4:4" ht="15.75" customHeight="1" x14ac:dyDescent="0.25">
      <c r="D881" s="26"/>
    </row>
    <row r="882" spans="4:4" ht="15.75" customHeight="1" x14ac:dyDescent="0.25">
      <c r="D882" s="26"/>
    </row>
    <row r="883" spans="4:4" ht="15.75" customHeight="1" x14ac:dyDescent="0.25">
      <c r="D883" s="26"/>
    </row>
    <row r="884" spans="4:4" ht="15.75" customHeight="1" x14ac:dyDescent="0.25">
      <c r="D884" s="26"/>
    </row>
    <row r="885" spans="4:4" ht="15.75" customHeight="1" x14ac:dyDescent="0.25">
      <c r="D885" s="26"/>
    </row>
    <row r="886" spans="4:4" ht="15.75" customHeight="1" x14ac:dyDescent="0.25">
      <c r="D886" s="26"/>
    </row>
    <row r="887" spans="4:4" ht="15.75" customHeight="1" x14ac:dyDescent="0.25">
      <c r="D887" s="26"/>
    </row>
    <row r="888" spans="4:4" ht="15.75" customHeight="1" x14ac:dyDescent="0.25">
      <c r="D888" s="26"/>
    </row>
    <row r="889" spans="4:4" ht="15.75" customHeight="1" x14ac:dyDescent="0.25">
      <c r="D889" s="26"/>
    </row>
    <row r="890" spans="4:4" ht="15.75" customHeight="1" x14ac:dyDescent="0.25">
      <c r="D890" s="26"/>
    </row>
    <row r="891" spans="4:4" ht="15.75" customHeight="1" x14ac:dyDescent="0.25">
      <c r="D891" s="26"/>
    </row>
    <row r="892" spans="4:4" ht="15.75" customHeight="1" x14ac:dyDescent="0.25">
      <c r="D892" s="26"/>
    </row>
    <row r="893" spans="4:4" ht="15.75" customHeight="1" x14ac:dyDescent="0.25">
      <c r="D893" s="26"/>
    </row>
    <row r="894" spans="4:4" ht="15.75" customHeight="1" x14ac:dyDescent="0.25">
      <c r="D894" s="26"/>
    </row>
    <row r="895" spans="4:4" ht="15.75" customHeight="1" x14ac:dyDescent="0.25">
      <c r="D895" s="26"/>
    </row>
    <row r="896" spans="4:4" ht="15.75" customHeight="1" x14ac:dyDescent="0.25">
      <c r="D896" s="26"/>
    </row>
    <row r="897" spans="4:4" ht="15.75" customHeight="1" x14ac:dyDescent="0.25">
      <c r="D897" s="26"/>
    </row>
    <row r="898" spans="4:4" ht="15.75" customHeight="1" x14ac:dyDescent="0.25">
      <c r="D898" s="26"/>
    </row>
    <row r="899" spans="4:4" ht="15.75" customHeight="1" x14ac:dyDescent="0.25">
      <c r="D899" s="26"/>
    </row>
    <row r="900" spans="4:4" ht="15.75" customHeight="1" x14ac:dyDescent="0.25">
      <c r="D900" s="26"/>
    </row>
    <row r="901" spans="4:4" ht="15.75" customHeight="1" x14ac:dyDescent="0.25">
      <c r="D901" s="26"/>
    </row>
    <row r="902" spans="4:4" ht="15.75" customHeight="1" x14ac:dyDescent="0.25">
      <c r="D902" s="26"/>
    </row>
    <row r="903" spans="4:4" ht="15.75" customHeight="1" x14ac:dyDescent="0.25">
      <c r="D903" s="26"/>
    </row>
    <row r="904" spans="4:4" ht="15.75" customHeight="1" x14ac:dyDescent="0.25">
      <c r="D904" s="26"/>
    </row>
    <row r="905" spans="4:4" ht="15.75" customHeight="1" x14ac:dyDescent="0.25">
      <c r="D905" s="26"/>
    </row>
    <row r="906" spans="4:4" ht="15.75" customHeight="1" x14ac:dyDescent="0.25">
      <c r="D906" s="26"/>
    </row>
    <row r="907" spans="4:4" ht="15.75" customHeight="1" x14ac:dyDescent="0.25">
      <c r="D907" s="26"/>
    </row>
    <row r="908" spans="4:4" ht="15.75" customHeight="1" x14ac:dyDescent="0.25">
      <c r="D908" s="26"/>
    </row>
    <row r="909" spans="4:4" ht="15.75" customHeight="1" x14ac:dyDescent="0.25">
      <c r="D909" s="26"/>
    </row>
    <row r="910" spans="4:4" ht="15.75" customHeight="1" x14ac:dyDescent="0.25">
      <c r="D910" s="26"/>
    </row>
    <row r="911" spans="4:4" ht="15.75" customHeight="1" x14ac:dyDescent="0.25">
      <c r="D911" s="26"/>
    </row>
    <row r="912" spans="4:4" ht="15.75" customHeight="1" x14ac:dyDescent="0.25">
      <c r="D912" s="26"/>
    </row>
    <row r="913" spans="4:4" ht="15.75" customHeight="1" x14ac:dyDescent="0.25">
      <c r="D913" s="26"/>
    </row>
    <row r="914" spans="4:4" ht="15.75" customHeight="1" x14ac:dyDescent="0.25">
      <c r="D914" s="26"/>
    </row>
    <row r="915" spans="4:4" ht="15.75" customHeight="1" x14ac:dyDescent="0.25">
      <c r="D915" s="26"/>
    </row>
    <row r="916" spans="4:4" ht="15.75" customHeight="1" x14ac:dyDescent="0.25">
      <c r="D916" s="26"/>
    </row>
    <row r="917" spans="4:4" ht="15.75" customHeight="1" x14ac:dyDescent="0.25">
      <c r="D917" s="26"/>
    </row>
    <row r="918" spans="4:4" ht="15.75" customHeight="1" x14ac:dyDescent="0.25">
      <c r="D918" s="26"/>
    </row>
    <row r="919" spans="4:4" ht="15.75" customHeight="1" x14ac:dyDescent="0.25">
      <c r="D919" s="26"/>
    </row>
    <row r="920" spans="4:4" ht="15.75" customHeight="1" x14ac:dyDescent="0.25">
      <c r="D920" s="26"/>
    </row>
    <row r="921" spans="4:4" ht="15.75" customHeight="1" x14ac:dyDescent="0.25">
      <c r="D921" s="26"/>
    </row>
    <row r="922" spans="4:4" ht="15.75" customHeight="1" x14ac:dyDescent="0.25">
      <c r="D922" s="26"/>
    </row>
    <row r="923" spans="4:4" ht="15.75" customHeight="1" x14ac:dyDescent="0.25">
      <c r="D923" s="26"/>
    </row>
    <row r="924" spans="4:4" ht="15.75" customHeight="1" x14ac:dyDescent="0.25">
      <c r="D924" s="26"/>
    </row>
    <row r="925" spans="4:4" ht="15.75" customHeight="1" x14ac:dyDescent="0.25">
      <c r="D925" s="26"/>
    </row>
    <row r="926" spans="4:4" ht="15.75" customHeight="1" x14ac:dyDescent="0.25">
      <c r="D926" s="26"/>
    </row>
    <row r="927" spans="4:4" ht="15.75" customHeight="1" x14ac:dyDescent="0.25">
      <c r="D927" s="26"/>
    </row>
    <row r="928" spans="4:4" ht="15.75" customHeight="1" x14ac:dyDescent="0.25">
      <c r="D928" s="26"/>
    </row>
    <row r="929" spans="4:4" ht="15.75" customHeight="1" x14ac:dyDescent="0.25">
      <c r="D929" s="26"/>
    </row>
    <row r="930" spans="4:4" ht="15.75" customHeight="1" x14ac:dyDescent="0.25">
      <c r="D930" s="26"/>
    </row>
    <row r="931" spans="4:4" ht="15.75" customHeight="1" x14ac:dyDescent="0.25">
      <c r="D931" s="26"/>
    </row>
    <row r="932" spans="4:4" ht="15.75" customHeight="1" x14ac:dyDescent="0.25">
      <c r="D932" s="26"/>
    </row>
    <row r="933" spans="4:4" ht="15.75" customHeight="1" x14ac:dyDescent="0.25">
      <c r="D933" s="26"/>
    </row>
    <row r="934" spans="4:4" ht="15.75" customHeight="1" x14ac:dyDescent="0.25">
      <c r="D934" s="26"/>
    </row>
    <row r="935" spans="4:4" ht="15.75" customHeight="1" x14ac:dyDescent="0.25">
      <c r="D935" s="26"/>
    </row>
    <row r="936" spans="4:4" ht="15.75" customHeight="1" x14ac:dyDescent="0.25">
      <c r="D936" s="26"/>
    </row>
    <row r="937" spans="4:4" ht="15.75" customHeight="1" x14ac:dyDescent="0.25">
      <c r="D937" s="26"/>
    </row>
    <row r="938" spans="4:4" ht="15.75" customHeight="1" x14ac:dyDescent="0.25">
      <c r="D938" s="26"/>
    </row>
    <row r="939" spans="4:4" ht="15.75" customHeight="1" x14ac:dyDescent="0.25">
      <c r="D939" s="26"/>
    </row>
    <row r="940" spans="4:4" ht="15.75" customHeight="1" x14ac:dyDescent="0.25">
      <c r="D940" s="26"/>
    </row>
    <row r="941" spans="4:4" ht="15.75" customHeight="1" x14ac:dyDescent="0.25">
      <c r="D941" s="26"/>
    </row>
    <row r="942" spans="4:4" ht="15.75" customHeight="1" x14ac:dyDescent="0.25">
      <c r="D942" s="26"/>
    </row>
    <row r="943" spans="4:4" ht="15.75" customHeight="1" x14ac:dyDescent="0.25">
      <c r="D943" s="26"/>
    </row>
    <row r="944" spans="4:4" ht="15.75" customHeight="1" x14ac:dyDescent="0.25">
      <c r="D944" s="26"/>
    </row>
    <row r="945" spans="4:4" ht="15.75" customHeight="1" x14ac:dyDescent="0.25">
      <c r="D945" s="26"/>
    </row>
    <row r="946" spans="4:4" ht="15.75" customHeight="1" x14ac:dyDescent="0.25">
      <c r="D946" s="26"/>
    </row>
    <row r="947" spans="4:4" ht="15.75" customHeight="1" x14ac:dyDescent="0.25">
      <c r="D947" s="26"/>
    </row>
    <row r="948" spans="4:4" ht="15.75" customHeight="1" x14ac:dyDescent="0.25">
      <c r="D948" s="26"/>
    </row>
    <row r="949" spans="4:4" ht="15.75" customHeight="1" x14ac:dyDescent="0.25">
      <c r="D949" s="26"/>
    </row>
    <row r="950" spans="4:4" ht="15.75" customHeight="1" x14ac:dyDescent="0.25">
      <c r="D950" s="26"/>
    </row>
    <row r="951" spans="4:4" ht="15.75" customHeight="1" x14ac:dyDescent="0.25">
      <c r="D951" s="26"/>
    </row>
    <row r="952" spans="4:4" ht="15.75" customHeight="1" x14ac:dyDescent="0.25">
      <c r="D952" s="26"/>
    </row>
    <row r="953" spans="4:4" ht="15.75" customHeight="1" x14ac:dyDescent="0.25">
      <c r="D953" s="26"/>
    </row>
    <row r="954" spans="4:4" ht="15.75" customHeight="1" x14ac:dyDescent="0.25">
      <c r="D954" s="26"/>
    </row>
    <row r="955" spans="4:4" ht="15.75" customHeight="1" x14ac:dyDescent="0.25">
      <c r="D955" s="26"/>
    </row>
    <row r="956" spans="4:4" ht="15.75" customHeight="1" x14ac:dyDescent="0.25">
      <c r="D956" s="26"/>
    </row>
    <row r="957" spans="4:4" ht="15.75" customHeight="1" x14ac:dyDescent="0.25">
      <c r="D957" s="26"/>
    </row>
    <row r="958" spans="4:4" ht="15.75" customHeight="1" x14ac:dyDescent="0.25">
      <c r="D958" s="26"/>
    </row>
    <row r="959" spans="4:4" ht="15.75" customHeight="1" x14ac:dyDescent="0.25">
      <c r="D959" s="26"/>
    </row>
    <row r="960" spans="4:4" ht="15.75" customHeight="1" x14ac:dyDescent="0.25">
      <c r="D960" s="26"/>
    </row>
    <row r="961" spans="4:4" ht="15.75" customHeight="1" x14ac:dyDescent="0.25">
      <c r="D961" s="26"/>
    </row>
    <row r="962" spans="4:4" ht="15.75" customHeight="1" x14ac:dyDescent="0.25">
      <c r="D962" s="26"/>
    </row>
    <row r="963" spans="4:4" ht="15.75" customHeight="1" x14ac:dyDescent="0.25">
      <c r="D963" s="26"/>
    </row>
    <row r="964" spans="4:4" ht="15.75" customHeight="1" x14ac:dyDescent="0.25">
      <c r="D964" s="26"/>
    </row>
    <row r="965" spans="4:4" ht="15.75" customHeight="1" x14ac:dyDescent="0.25">
      <c r="D965" s="26"/>
    </row>
    <row r="966" spans="4:4" ht="15.75" customHeight="1" x14ac:dyDescent="0.25">
      <c r="D966" s="26"/>
    </row>
    <row r="967" spans="4:4" ht="15.75" customHeight="1" x14ac:dyDescent="0.25">
      <c r="D967" s="26"/>
    </row>
    <row r="968" spans="4:4" ht="15.75" customHeight="1" x14ac:dyDescent="0.25">
      <c r="D968" s="26"/>
    </row>
    <row r="969" spans="4:4" ht="15.75" customHeight="1" x14ac:dyDescent="0.25">
      <c r="D969" s="26"/>
    </row>
    <row r="970" spans="4:4" ht="15.75" customHeight="1" x14ac:dyDescent="0.25">
      <c r="D970" s="26"/>
    </row>
    <row r="971" spans="4:4" ht="15.75" customHeight="1" x14ac:dyDescent="0.25">
      <c r="D971" s="26"/>
    </row>
    <row r="972" spans="4:4" ht="15.75" customHeight="1" x14ac:dyDescent="0.25">
      <c r="D972" s="26"/>
    </row>
    <row r="973" spans="4:4" ht="15.75" customHeight="1" x14ac:dyDescent="0.25">
      <c r="D973" s="26"/>
    </row>
    <row r="974" spans="4:4" ht="15.75" customHeight="1" x14ac:dyDescent="0.25">
      <c r="D974" s="26"/>
    </row>
    <row r="975" spans="4:4" ht="15.75" customHeight="1" x14ac:dyDescent="0.25">
      <c r="D975" s="26"/>
    </row>
    <row r="976" spans="4:4" ht="15.75" customHeight="1" x14ac:dyDescent="0.25">
      <c r="D976" s="26"/>
    </row>
    <row r="977" spans="4:4" ht="15.75" customHeight="1" x14ac:dyDescent="0.25">
      <c r="D977" s="26"/>
    </row>
    <row r="978" spans="4:4" ht="15.75" customHeight="1" x14ac:dyDescent="0.25">
      <c r="D978" s="26"/>
    </row>
    <row r="979" spans="4:4" ht="15.75" customHeight="1" x14ac:dyDescent="0.25">
      <c r="D979" s="26"/>
    </row>
    <row r="980" spans="4:4" ht="15.75" customHeight="1" x14ac:dyDescent="0.25">
      <c r="D980" s="26"/>
    </row>
    <row r="981" spans="4:4" ht="15.75" customHeight="1" x14ac:dyDescent="0.25">
      <c r="D981" s="26"/>
    </row>
    <row r="982" spans="4:4" ht="15.75" customHeight="1" x14ac:dyDescent="0.25">
      <c r="D982" s="26"/>
    </row>
    <row r="983" spans="4:4" ht="15.75" customHeight="1" x14ac:dyDescent="0.25">
      <c r="D983" s="26"/>
    </row>
    <row r="984" spans="4:4" ht="15.75" customHeight="1" x14ac:dyDescent="0.25">
      <c r="D984" s="26"/>
    </row>
    <row r="985" spans="4:4" ht="15.75" customHeight="1" x14ac:dyDescent="0.25">
      <c r="D985" s="26"/>
    </row>
    <row r="986" spans="4:4" ht="15.75" customHeight="1" x14ac:dyDescent="0.25">
      <c r="D986" s="26"/>
    </row>
    <row r="987" spans="4:4" ht="15.75" customHeight="1" x14ac:dyDescent="0.25">
      <c r="D987" s="26"/>
    </row>
    <row r="988" spans="4:4" ht="15.75" customHeight="1" x14ac:dyDescent="0.25">
      <c r="D988" s="26"/>
    </row>
    <row r="989" spans="4:4" ht="15.75" customHeight="1" x14ac:dyDescent="0.25">
      <c r="D989" s="26"/>
    </row>
    <row r="990" spans="4:4" ht="15.75" customHeight="1" x14ac:dyDescent="0.25">
      <c r="D990" s="26"/>
    </row>
    <row r="991" spans="4:4" ht="15.75" customHeight="1" x14ac:dyDescent="0.25">
      <c r="D991" s="26"/>
    </row>
    <row r="992" spans="4:4" ht="15.75" customHeight="1" x14ac:dyDescent="0.25">
      <c r="D992" s="26"/>
    </row>
    <row r="993" spans="4:4" ht="15.75" customHeight="1" x14ac:dyDescent="0.25">
      <c r="D993" s="26"/>
    </row>
    <row r="994" spans="4:4" ht="15.75" customHeight="1" x14ac:dyDescent="0.25">
      <c r="D994" s="26"/>
    </row>
    <row r="995" spans="4:4" ht="15.75" customHeight="1" x14ac:dyDescent="0.25">
      <c r="D995" s="26"/>
    </row>
    <row r="996" spans="4:4" ht="15.75" customHeight="1" x14ac:dyDescent="0.25">
      <c r="D996" s="26"/>
    </row>
    <row r="997" spans="4:4" ht="15.75" customHeight="1" x14ac:dyDescent="0.25">
      <c r="D997" s="26"/>
    </row>
    <row r="998" spans="4:4" ht="15.75" customHeight="1" x14ac:dyDescent="0.25">
      <c r="D998" s="26"/>
    </row>
    <row r="999" spans="4:4" ht="15.75" customHeight="1" x14ac:dyDescent="0.25">
      <c r="D999" s="26"/>
    </row>
    <row r="1000" spans="4:4" ht="15.75" customHeight="1" x14ac:dyDescent="0.25">
      <c r="D1000" s="26"/>
    </row>
    <row r="1001" spans="4:4" ht="15.75" customHeight="1" x14ac:dyDescent="0.25">
      <c r="D1001" s="26"/>
    </row>
  </sheetData>
  <mergeCells count="4">
    <mergeCell ref="B1:C6"/>
    <mergeCell ref="D5:D6"/>
    <mergeCell ref="N5:Q6"/>
    <mergeCell ref="S5:V6"/>
  </mergeCells>
  <pageMargins left="0.25" right="0.25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و ارزش نسبی و قیمتها 1402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Shahriari</dc:creator>
  <cp:lastModifiedBy>الداغی محمد</cp:lastModifiedBy>
  <cp:lastPrinted>2022-05-07T19:40:47Z</cp:lastPrinted>
  <dcterms:created xsi:type="dcterms:W3CDTF">2022-05-07T12:34:05Z</dcterms:created>
  <dcterms:modified xsi:type="dcterms:W3CDTF">2024-05-11T06:44:13Z</dcterms:modified>
</cp:coreProperties>
</file>